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080" windowHeight="10260"/>
  </bookViews>
  <sheets>
    <sheet name="1974-2005" sheetId="1" r:id="rId1"/>
    <sheet name="גיליון2" sheetId="2" r:id="rId2"/>
    <sheet name="גיליון3" sheetId="3" r:id="rId3"/>
    <sheet name="גיליון4" sheetId="4" r:id="rId4"/>
    <sheet name="גיליון5" sheetId="5" r:id="rId5"/>
    <sheet name="גיליון6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AA72" i="1" l="1"/>
  <c r="DO7" i="1"/>
  <c r="DO8" i="1" s="1"/>
  <c r="DO9" i="1" s="1"/>
  <c r="DO10" i="1" s="1"/>
  <c r="DO11" i="1" s="1"/>
  <c r="DO12" i="1" s="1"/>
  <c r="DO13" i="1" s="1"/>
  <c r="DO14" i="1" s="1"/>
  <c r="DO15" i="1" s="1"/>
  <c r="DO16" i="1" s="1"/>
  <c r="DO17" i="1" s="1"/>
  <c r="DO18" i="1" s="1"/>
  <c r="DO19" i="1" s="1"/>
  <c r="DO20" i="1" s="1"/>
  <c r="DO21" i="1" s="1"/>
  <c r="DO22" i="1" s="1"/>
  <c r="DO23" i="1" s="1"/>
  <c r="DO24" i="1" s="1"/>
  <c r="DO25" i="1" s="1"/>
  <c r="DO26" i="1" s="1"/>
  <c r="DO27" i="1" s="1"/>
  <c r="DO28" i="1" s="1"/>
  <c r="DO29" i="1" s="1"/>
  <c r="DO30" i="1" s="1"/>
  <c r="DO31" i="1" s="1"/>
  <c r="DO32" i="1" s="1"/>
  <c r="DO33" i="1" s="1"/>
  <c r="DO34" i="1" s="1"/>
  <c r="DO35" i="1" s="1"/>
  <c r="DO36" i="1" s="1"/>
  <c r="CU7" i="1"/>
  <c r="CU8" i="1" s="1"/>
  <c r="CU9" i="1" s="1"/>
  <c r="CU10" i="1" s="1"/>
  <c r="CU11" i="1" s="1"/>
  <c r="CU12" i="1" s="1"/>
  <c r="CU13" i="1" s="1"/>
  <c r="CU14" i="1" s="1"/>
  <c r="CU15" i="1" s="1"/>
  <c r="CU16" i="1" s="1"/>
  <c r="CU17" i="1" s="1"/>
  <c r="CU18" i="1" s="1"/>
  <c r="CU19" i="1" s="1"/>
  <c r="CU20" i="1" s="1"/>
  <c r="CU21" i="1" s="1"/>
  <c r="CU22" i="1" s="1"/>
  <c r="CU23" i="1" s="1"/>
  <c r="CU24" i="1" s="1"/>
  <c r="BW7" i="1"/>
  <c r="BW8" i="1" s="1"/>
  <c r="BW9" i="1" s="1"/>
  <c r="BW10" i="1" s="1"/>
  <c r="BW11" i="1" s="1"/>
  <c r="BW12" i="1" s="1"/>
  <c r="BW13" i="1" s="1"/>
  <c r="BW14" i="1" s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C7" i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AI7" i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DO6" i="1"/>
  <c r="DK6" i="1"/>
  <c r="DK7" i="1" s="1"/>
  <c r="DK8" i="1" s="1"/>
  <c r="DK9" i="1" s="1"/>
  <c r="DK10" i="1" s="1"/>
  <c r="DK11" i="1" s="1"/>
  <c r="DK12" i="1" s="1"/>
  <c r="DK13" i="1" s="1"/>
  <c r="DK14" i="1" s="1"/>
  <c r="DK15" i="1" s="1"/>
  <c r="DK16" i="1" s="1"/>
  <c r="DK17" i="1" s="1"/>
  <c r="DK18" i="1" s="1"/>
  <c r="DK19" i="1" s="1"/>
  <c r="DK20" i="1" s="1"/>
  <c r="DK21" i="1" s="1"/>
  <c r="DK22" i="1" s="1"/>
  <c r="DK23" i="1" s="1"/>
  <c r="DK24" i="1" s="1"/>
  <c r="DK25" i="1" s="1"/>
  <c r="DK26" i="1" s="1"/>
  <c r="DK27" i="1" s="1"/>
  <c r="DK28" i="1" s="1"/>
  <c r="DK29" i="1" s="1"/>
  <c r="DK30" i="1" s="1"/>
  <c r="DK31" i="1" s="1"/>
  <c r="DK32" i="1" s="1"/>
  <c r="DK33" i="1" s="1"/>
  <c r="DK34" i="1" s="1"/>
  <c r="DK35" i="1" s="1"/>
  <c r="DK36" i="1" s="1"/>
  <c r="DK37" i="1" s="1"/>
  <c r="DK38" i="1" s="1"/>
  <c r="DK39" i="1" s="1"/>
  <c r="DK40" i="1" s="1"/>
  <c r="DK41" i="1" s="1"/>
  <c r="DK42" i="1" s="1"/>
  <c r="DK43" i="1" s="1"/>
  <c r="DK44" i="1" s="1"/>
  <c r="DK45" i="1" s="1"/>
  <c r="DK46" i="1" s="1"/>
  <c r="DK47" i="1" s="1"/>
  <c r="DK48" i="1" s="1"/>
  <c r="DK49" i="1" s="1"/>
  <c r="DK50" i="1" s="1"/>
  <c r="DK51" i="1" s="1"/>
  <c r="DK52" i="1" s="1"/>
  <c r="DK53" i="1" s="1"/>
  <c r="CU6" i="1"/>
  <c r="CI6" i="1"/>
  <c r="CI7" i="1" s="1"/>
  <c r="CI8" i="1" s="1"/>
  <c r="CI9" i="1" s="1"/>
  <c r="CI10" i="1" s="1"/>
  <c r="CI11" i="1" s="1"/>
  <c r="CI12" i="1" s="1"/>
  <c r="CI13" i="1" s="1"/>
  <c r="CI14" i="1" s="1"/>
  <c r="CI15" i="1" s="1"/>
  <c r="CI16" i="1" s="1"/>
  <c r="CI17" i="1" s="1"/>
  <c r="CI18" i="1" s="1"/>
  <c r="CI19" i="1" s="1"/>
  <c r="CI20" i="1" s="1"/>
  <c r="CI21" i="1" s="1"/>
  <c r="CI22" i="1" s="1"/>
  <c r="CI23" i="1" s="1"/>
  <c r="CI24" i="1" s="1"/>
  <c r="CI25" i="1" s="1"/>
  <c r="CI26" i="1" s="1"/>
  <c r="CI27" i="1" s="1"/>
  <c r="CI28" i="1" s="1"/>
  <c r="CI29" i="1" s="1"/>
  <c r="CI30" i="1" s="1"/>
  <c r="CI31" i="1" s="1"/>
  <c r="CI32" i="1" s="1"/>
  <c r="CI33" i="1" s="1"/>
  <c r="CI34" i="1" s="1"/>
  <c r="CI35" i="1" s="1"/>
  <c r="CI36" i="1" s="1"/>
  <c r="CI37" i="1" s="1"/>
  <c r="CI38" i="1" s="1"/>
  <c r="CI39" i="1" s="1"/>
  <c r="CI40" i="1" s="1"/>
  <c r="CI41" i="1" s="1"/>
  <c r="CI42" i="1" s="1"/>
  <c r="CI43" i="1" s="1"/>
  <c r="CI44" i="1" s="1"/>
  <c r="CI45" i="1" s="1"/>
  <c r="CI46" i="1" s="1"/>
  <c r="BS6" i="1"/>
  <c r="BS7" i="1" s="1"/>
  <c r="BS8" i="1" s="1"/>
  <c r="BS9" i="1" s="1"/>
  <c r="BS10" i="1" s="1"/>
  <c r="BS11" i="1" s="1"/>
  <c r="BS12" i="1" s="1"/>
  <c r="BS13" i="1" s="1"/>
  <c r="BS14" i="1" s="1"/>
  <c r="BS15" i="1" s="1"/>
  <c r="BS16" i="1" s="1"/>
  <c r="BS17" i="1" s="1"/>
  <c r="BS18" i="1" s="1"/>
  <c r="BS19" i="1" s="1"/>
  <c r="BS20" i="1" s="1"/>
  <c r="BS21" i="1" s="1"/>
  <c r="BS22" i="1" s="1"/>
  <c r="BS23" i="1" s="1"/>
  <c r="BS24" i="1" s="1"/>
  <c r="BS25" i="1" s="1"/>
  <c r="BS26" i="1" s="1"/>
  <c r="BS27" i="1" s="1"/>
  <c r="BS28" i="1" s="1"/>
  <c r="BS29" i="1" s="1"/>
  <c r="BS30" i="1" s="1"/>
  <c r="BS31" i="1" s="1"/>
  <c r="BS32" i="1" s="1"/>
  <c r="BS33" i="1" s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BS58" i="1" s="1"/>
  <c r="BS59" i="1" s="1"/>
  <c r="BS60" i="1" s="1"/>
  <c r="BS61" i="1" s="1"/>
  <c r="BS62" i="1" s="1"/>
  <c r="BS63" i="1" s="1"/>
  <c r="BS64" i="1" s="1"/>
  <c r="BC6" i="1"/>
  <c r="AY6" i="1"/>
  <c r="AY7" i="1" s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I6" i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DK5" i="1"/>
  <c r="CU5" i="1"/>
  <c r="CM5" i="1"/>
  <c r="CM6" i="1" s="1"/>
  <c r="CM7" i="1" s="1"/>
  <c r="CM8" i="1" s="1"/>
  <c r="CM9" i="1" s="1"/>
  <c r="CM10" i="1" s="1"/>
  <c r="CM11" i="1" s="1"/>
  <c r="CM12" i="1" s="1"/>
  <c r="CM13" i="1" s="1"/>
  <c r="CM14" i="1" s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M27" i="1" s="1"/>
  <c r="CM28" i="1" s="1"/>
  <c r="CM29" i="1" s="1"/>
  <c r="CM30" i="1" s="1"/>
  <c r="CM31" i="1" s="1"/>
  <c r="CM32" i="1" s="1"/>
  <c r="CM33" i="1" s="1"/>
  <c r="CM34" i="1" s="1"/>
  <c r="CM35" i="1" s="1"/>
  <c r="CM36" i="1" s="1"/>
  <c r="CM37" i="1" s="1"/>
  <c r="CM38" i="1" s="1"/>
  <c r="CM39" i="1" s="1"/>
  <c r="CM40" i="1" s="1"/>
  <c r="CM41" i="1" s="1"/>
  <c r="CM42" i="1" s="1"/>
  <c r="CE5" i="1"/>
  <c r="CE6" i="1" s="1"/>
  <c r="CE7" i="1" s="1"/>
  <c r="CE8" i="1" s="1"/>
  <c r="CE9" i="1" s="1"/>
  <c r="CE10" i="1" s="1"/>
  <c r="CE11" i="1" s="1"/>
  <c r="CE12" i="1" s="1"/>
  <c r="CE13" i="1" s="1"/>
  <c r="CE14" i="1" s="1"/>
  <c r="CE15" i="1" s="1"/>
  <c r="CE16" i="1" s="1"/>
  <c r="CE17" i="1" s="1"/>
  <c r="CE18" i="1" s="1"/>
  <c r="CE19" i="1" s="1"/>
  <c r="CE20" i="1" s="1"/>
  <c r="CE21" i="1" s="1"/>
  <c r="CE22" i="1" s="1"/>
  <c r="CE23" i="1" s="1"/>
  <c r="CE24" i="1" s="1"/>
  <c r="CE25" i="1" s="1"/>
  <c r="CE26" i="1" s="1"/>
  <c r="CE27" i="1" s="1"/>
  <c r="CE28" i="1" s="1"/>
  <c r="CE29" i="1" s="1"/>
  <c r="CE30" i="1" s="1"/>
  <c r="CE31" i="1" s="1"/>
  <c r="CE32" i="1" s="1"/>
  <c r="CE33" i="1" s="1"/>
  <c r="CE34" i="1" s="1"/>
  <c r="CE35" i="1" s="1"/>
  <c r="CE36" i="1" s="1"/>
  <c r="CE37" i="1" s="1"/>
  <c r="CE38" i="1" s="1"/>
  <c r="CE39" i="1" s="1"/>
  <c r="CE40" i="1" s="1"/>
  <c r="CE41" i="1" s="1"/>
  <c r="CE42" i="1" s="1"/>
  <c r="CE43" i="1" s="1"/>
  <c r="CE44" i="1" s="1"/>
  <c r="CE45" i="1" s="1"/>
  <c r="CE46" i="1" s="1"/>
  <c r="CE47" i="1" s="1"/>
  <c r="CE48" i="1" s="1"/>
  <c r="CE49" i="1" s="1"/>
  <c r="CE50" i="1" s="1"/>
  <c r="BW5" i="1"/>
  <c r="BW6" i="1" s="1"/>
  <c r="BO5" i="1"/>
  <c r="BO6" i="1" s="1"/>
  <c r="BO7" i="1" s="1"/>
  <c r="BO8" i="1" s="1"/>
  <c r="BO9" i="1" s="1"/>
  <c r="BO10" i="1" s="1"/>
  <c r="BO11" i="1" s="1"/>
  <c r="BO12" i="1" s="1"/>
  <c r="BO13" i="1" s="1"/>
  <c r="BO14" i="1" s="1"/>
  <c r="BO15" i="1" s="1"/>
  <c r="BO16" i="1" s="1"/>
  <c r="BO17" i="1" s="1"/>
  <c r="BO18" i="1" s="1"/>
  <c r="BO19" i="1" s="1"/>
  <c r="BO20" i="1" s="1"/>
  <c r="BO21" i="1" s="1"/>
  <c r="BO22" i="1" s="1"/>
  <c r="BO23" i="1" s="1"/>
  <c r="BO24" i="1" s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AY5" i="1"/>
  <c r="AI5" i="1"/>
  <c r="AA5" i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K5" i="1"/>
  <c r="K6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DO4" i="1"/>
  <c r="DO5" i="1" s="1"/>
  <c r="DK4" i="1"/>
  <c r="DG4" i="1"/>
  <c r="DG5" i="1" s="1"/>
  <c r="DG6" i="1" s="1"/>
  <c r="DG7" i="1" s="1"/>
  <c r="DG8" i="1" s="1"/>
  <c r="DG9" i="1" s="1"/>
  <c r="DG10" i="1" s="1"/>
  <c r="DG11" i="1" s="1"/>
  <c r="DG12" i="1" s="1"/>
  <c r="DG13" i="1" s="1"/>
  <c r="DG14" i="1" s="1"/>
  <c r="DG15" i="1" s="1"/>
  <c r="DG16" i="1" s="1"/>
  <c r="DG17" i="1" s="1"/>
  <c r="DG18" i="1" s="1"/>
  <c r="DG19" i="1" s="1"/>
  <c r="DG20" i="1" s="1"/>
  <c r="DG21" i="1" s="1"/>
  <c r="DG22" i="1" s="1"/>
  <c r="DG23" i="1" s="1"/>
  <c r="DG24" i="1" s="1"/>
  <c r="DG25" i="1" s="1"/>
  <c r="DG26" i="1" s="1"/>
  <c r="DG27" i="1" s="1"/>
  <c r="DG28" i="1" s="1"/>
  <c r="DG29" i="1" s="1"/>
  <c r="DG30" i="1" s="1"/>
  <c r="DG31" i="1" s="1"/>
  <c r="DG32" i="1" s="1"/>
  <c r="DG33" i="1" s="1"/>
  <c r="DG34" i="1" s="1"/>
  <c r="DG35" i="1" s="1"/>
  <c r="DG36" i="1" s="1"/>
  <c r="DG37" i="1" s="1"/>
  <c r="DG38" i="1" s="1"/>
  <c r="DG39" i="1" s="1"/>
  <c r="DG40" i="1" s="1"/>
  <c r="DG41" i="1" s="1"/>
  <c r="DG42" i="1" s="1"/>
  <c r="DC4" i="1"/>
  <c r="DC5" i="1" s="1"/>
  <c r="DC6" i="1" s="1"/>
  <c r="DC7" i="1" s="1"/>
  <c r="DC8" i="1" s="1"/>
  <c r="DC9" i="1" s="1"/>
  <c r="DC10" i="1" s="1"/>
  <c r="DC11" i="1" s="1"/>
  <c r="DC12" i="1" s="1"/>
  <c r="DC13" i="1" s="1"/>
  <c r="DC14" i="1" s="1"/>
  <c r="DC15" i="1" s="1"/>
  <c r="DC16" i="1" s="1"/>
  <c r="DC17" i="1" s="1"/>
  <c r="DC18" i="1" s="1"/>
  <c r="DC19" i="1" s="1"/>
  <c r="DC20" i="1" s="1"/>
  <c r="DC21" i="1" s="1"/>
  <c r="DC22" i="1" s="1"/>
  <c r="DC23" i="1" s="1"/>
  <c r="DC24" i="1" s="1"/>
  <c r="DC25" i="1" s="1"/>
  <c r="DC26" i="1" s="1"/>
  <c r="DC27" i="1" s="1"/>
  <c r="DC28" i="1" s="1"/>
  <c r="DC29" i="1" s="1"/>
  <c r="DC30" i="1" s="1"/>
  <c r="DC31" i="1" s="1"/>
  <c r="DC32" i="1" s="1"/>
  <c r="DC33" i="1" s="1"/>
  <c r="DC34" i="1" s="1"/>
  <c r="DC35" i="1" s="1"/>
  <c r="DC36" i="1" s="1"/>
  <c r="DC37" i="1" s="1"/>
  <c r="DC38" i="1" s="1"/>
  <c r="CY4" i="1"/>
  <c r="CY5" i="1" s="1"/>
  <c r="CY6" i="1" s="1"/>
  <c r="CY7" i="1" s="1"/>
  <c r="CY8" i="1" s="1"/>
  <c r="CY9" i="1" s="1"/>
  <c r="CY10" i="1" s="1"/>
  <c r="CY11" i="1" s="1"/>
  <c r="CY12" i="1" s="1"/>
  <c r="CY13" i="1" s="1"/>
  <c r="CY14" i="1" s="1"/>
  <c r="CY15" i="1" s="1"/>
  <c r="CY16" i="1" s="1"/>
  <c r="CY17" i="1" s="1"/>
  <c r="CY18" i="1" s="1"/>
  <c r="CY19" i="1" s="1"/>
  <c r="CY20" i="1" s="1"/>
  <c r="CY21" i="1" s="1"/>
  <c r="CY22" i="1" s="1"/>
  <c r="CY23" i="1" s="1"/>
  <c r="CY24" i="1" s="1"/>
  <c r="CY25" i="1" s="1"/>
  <c r="CY26" i="1" s="1"/>
  <c r="CY27" i="1" s="1"/>
  <c r="CY28" i="1" s="1"/>
  <c r="CY29" i="1" s="1"/>
  <c r="CY30" i="1" s="1"/>
  <c r="CY31" i="1" s="1"/>
  <c r="CY32" i="1" s="1"/>
  <c r="CY33" i="1" s="1"/>
  <c r="CY34" i="1" s="1"/>
  <c r="CY35" i="1" s="1"/>
  <c r="CY36" i="1" s="1"/>
  <c r="CY37" i="1" s="1"/>
  <c r="CU4" i="1"/>
  <c r="CQ4" i="1"/>
  <c r="CQ5" i="1" s="1"/>
  <c r="CQ6" i="1" s="1"/>
  <c r="CQ7" i="1" s="1"/>
  <c r="CQ8" i="1" s="1"/>
  <c r="CQ9" i="1" s="1"/>
  <c r="CQ10" i="1" s="1"/>
  <c r="CQ11" i="1" s="1"/>
  <c r="CQ12" i="1" s="1"/>
  <c r="CQ13" i="1" s="1"/>
  <c r="CQ14" i="1" s="1"/>
  <c r="CQ15" i="1" s="1"/>
  <c r="CQ16" i="1" s="1"/>
  <c r="CQ17" i="1" s="1"/>
  <c r="CQ18" i="1" s="1"/>
  <c r="CQ19" i="1" s="1"/>
  <c r="CQ20" i="1" s="1"/>
  <c r="CQ21" i="1" s="1"/>
  <c r="CQ22" i="1" s="1"/>
  <c r="CQ23" i="1" s="1"/>
  <c r="CQ24" i="1" s="1"/>
  <c r="CQ25" i="1" s="1"/>
  <c r="CQ26" i="1" s="1"/>
  <c r="CQ27" i="1" s="1"/>
  <c r="CQ28" i="1" s="1"/>
  <c r="CQ29" i="1" s="1"/>
  <c r="CQ30" i="1" s="1"/>
  <c r="CQ31" i="1" s="1"/>
  <c r="CQ32" i="1" s="1"/>
  <c r="CQ33" i="1" s="1"/>
  <c r="CQ34" i="1" s="1"/>
  <c r="CQ35" i="1" s="1"/>
  <c r="CQ36" i="1" s="1"/>
  <c r="CQ37" i="1" s="1"/>
  <c r="CQ38" i="1" s="1"/>
  <c r="CQ39" i="1" s="1"/>
  <c r="CQ40" i="1" s="1"/>
  <c r="CQ41" i="1" s="1"/>
  <c r="CQ42" i="1" s="1"/>
  <c r="CQ43" i="1" s="1"/>
  <c r="CQ44" i="1" s="1"/>
  <c r="CM4" i="1"/>
  <c r="CI4" i="1"/>
  <c r="CI5" i="1" s="1"/>
  <c r="CE4" i="1"/>
  <c r="CA4" i="1"/>
  <c r="CA5" i="1" s="1"/>
  <c r="CA6" i="1" s="1"/>
  <c r="CA7" i="1" s="1"/>
  <c r="CA8" i="1" s="1"/>
  <c r="CA9" i="1" s="1"/>
  <c r="CA10" i="1" s="1"/>
  <c r="CA11" i="1" s="1"/>
  <c r="CA12" i="1" s="1"/>
  <c r="CA13" i="1" s="1"/>
  <c r="CA14" i="1" s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A30" i="1" s="1"/>
  <c r="CA31" i="1" s="1"/>
  <c r="CA32" i="1" s="1"/>
  <c r="CA33" i="1" s="1"/>
  <c r="CA34" i="1" s="1"/>
  <c r="CA35" i="1" s="1"/>
  <c r="CA36" i="1" s="1"/>
  <c r="CA37" i="1" s="1"/>
  <c r="CA38" i="1" s="1"/>
  <c r="CA39" i="1" s="1"/>
  <c r="CA40" i="1" s="1"/>
  <c r="BW4" i="1"/>
  <c r="BS4" i="1"/>
  <c r="BS5" i="1" s="1"/>
  <c r="BO4" i="1"/>
  <c r="BK4" i="1"/>
  <c r="BK5" i="1" s="1"/>
  <c r="BK6" i="1" s="1"/>
  <c r="BK7" i="1" s="1"/>
  <c r="BK8" i="1" s="1"/>
  <c r="BK9" i="1" s="1"/>
  <c r="BK10" i="1" s="1"/>
  <c r="BK11" i="1" s="1"/>
  <c r="BK12" i="1" s="1"/>
  <c r="BK13" i="1" s="1"/>
  <c r="BK14" i="1" s="1"/>
  <c r="BK15" i="1" s="1"/>
  <c r="BK16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K30" i="1" s="1"/>
  <c r="BK31" i="1" s="1"/>
  <c r="BK32" i="1" s="1"/>
  <c r="BK33" i="1" s="1"/>
  <c r="BK34" i="1" s="1"/>
  <c r="BK35" i="1" s="1"/>
  <c r="BK36" i="1" s="1"/>
  <c r="BK37" i="1" s="1"/>
  <c r="BK38" i="1" s="1"/>
  <c r="BK39" i="1" s="1"/>
  <c r="BK40" i="1" s="1"/>
  <c r="BK41" i="1" s="1"/>
  <c r="BK42" i="1" s="1"/>
  <c r="BK43" i="1" s="1"/>
  <c r="BK44" i="1" s="1"/>
  <c r="BK45" i="1" s="1"/>
  <c r="BK46" i="1" s="1"/>
  <c r="BG4" i="1"/>
  <c r="BG5" i="1" s="1"/>
  <c r="BG6" i="1" s="1"/>
  <c r="BG7" i="1" s="1"/>
  <c r="BG8" i="1" s="1"/>
  <c r="BG9" i="1" s="1"/>
  <c r="BG10" i="1" s="1"/>
  <c r="BG11" i="1" s="1"/>
  <c r="BG12" i="1" s="1"/>
  <c r="BG13" i="1" s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  <c r="BC4" i="1"/>
  <c r="BC5" i="1" s="1"/>
  <c r="AY4" i="1"/>
  <c r="AU4" i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Q4" i="1"/>
  <c r="AQ5" i="1" s="1"/>
  <c r="AQ6" i="1" s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M4" i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I4" i="1"/>
  <c r="AE4" i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A4" i="1"/>
  <c r="W4" i="1"/>
  <c r="W5" i="1" s="1"/>
  <c r="S4" i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K4" i="1"/>
  <c r="G4" i="1"/>
  <c r="G5" i="1" s="1"/>
  <c r="C4" i="1"/>
  <c r="DS3" i="1"/>
  <c r="DS4" i="1" s="1"/>
  <c r="DS5" i="1" s="1"/>
  <c r="DS6" i="1" s="1"/>
  <c r="DS7" i="1" s="1"/>
  <c r="DS8" i="1" s="1"/>
  <c r="DS9" i="1" s="1"/>
  <c r="DS10" i="1" s="1"/>
  <c r="DS11" i="1" s="1"/>
  <c r="DS12" i="1" s="1"/>
  <c r="DS13" i="1" s="1"/>
  <c r="DS14" i="1" s="1"/>
  <c r="DS15" i="1" s="1"/>
  <c r="DS16" i="1" s="1"/>
  <c r="DS17" i="1" s="1"/>
  <c r="DS18" i="1" s="1"/>
  <c r="DS19" i="1" s="1"/>
  <c r="DS20" i="1" s="1"/>
  <c r="DS21" i="1" s="1"/>
  <c r="DS22" i="1" s="1"/>
  <c r="DS23" i="1" s="1"/>
  <c r="DS24" i="1" s="1"/>
  <c r="DS25" i="1" s="1"/>
  <c r="DS26" i="1" s="1"/>
  <c r="DS27" i="1" s="1"/>
  <c r="DS28" i="1" s="1"/>
  <c r="DS29" i="1" s="1"/>
  <c r="DS30" i="1" s="1"/>
  <c r="DS31" i="1" s="1"/>
  <c r="DS32" i="1" s="1"/>
</calcChain>
</file>

<file path=xl/sharedStrings.xml><?xml version="1.0" encoding="utf-8"?>
<sst xmlns="http://schemas.openxmlformats.org/spreadsheetml/2006/main" count="1325" uniqueCount="1228">
  <si>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</si>
  <si>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</si>
  <si>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</si>
  <si>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</si>
  <si>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</si>
  <si>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</si>
  <si>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</si>
  <si>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</si>
  <si>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</si>
  <si>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</si>
  <si>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</si>
  <si>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</si>
  <si>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</si>
  <si>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</si>
  <si>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</si>
  <si>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</si>
  <si>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</si>
  <si>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</si>
  <si>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</si>
  <si>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</si>
  <si>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</si>
  <si>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</si>
  <si>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</si>
  <si>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</si>
  <si>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</si>
  <si>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</si>
  <si>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</si>
  <si>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</si>
  <si>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</si>
  <si>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</si>
  <si>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</si>
  <si>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תאריך</t>
  </si>
  <si>
    <t>כמות גשם
[מ"מ]</t>
  </si>
  <si>
    <t>כמות מצטברת
[מ"מ]</t>
  </si>
  <si>
    <t>14.11.74</t>
  </si>
  <si>
    <t>9.10.75</t>
  </si>
  <si>
    <t>25.10.76</t>
  </si>
  <si>
    <t>16.10.77</t>
  </si>
  <si>
    <t>29.10.78</t>
  </si>
  <si>
    <t>3.10.79</t>
  </si>
  <si>
    <t>31.10.80</t>
  </si>
  <si>
    <t>11.11.81</t>
  </si>
  <si>
    <t>7.11.82</t>
  </si>
  <si>
    <t>7.11.83</t>
  </si>
  <si>
    <t>16.10.84</t>
  </si>
  <si>
    <t>20.10.85</t>
  </si>
  <si>
    <t>2.10.86</t>
  </si>
  <si>
    <t>18.10.87</t>
  </si>
  <si>
    <t>30.10.88</t>
  </si>
  <si>
    <t>19.10.89</t>
  </si>
  <si>
    <t>28.10.90</t>
  </si>
  <si>
    <t>14.10.91</t>
  </si>
  <si>
    <t>16.11.92</t>
  </si>
  <si>
    <t>18.10.93</t>
  </si>
  <si>
    <t>29.9.94</t>
  </si>
  <si>
    <t>2.11.95</t>
  </si>
  <si>
    <t>13.10.96</t>
  </si>
  <si>
    <t>19.10.97</t>
  </si>
  <si>
    <t>29.10.98</t>
  </si>
  <si>
    <t>1.11.99</t>
  </si>
  <si>
    <t>15.10.00</t>
  </si>
  <si>
    <t>22.10.01</t>
  </si>
  <si>
    <t>16.10.02</t>
  </si>
  <si>
    <t>9.11.03</t>
  </si>
  <si>
    <t>17.11.04</t>
  </si>
  <si>
    <t>18.11.74</t>
  </si>
  <si>
    <t>31.10.75</t>
  </si>
  <si>
    <t>26.10.76</t>
  </si>
  <si>
    <t>17.10.77</t>
  </si>
  <si>
    <t>30.10.78</t>
  </si>
  <si>
    <t>5.10.79</t>
  </si>
  <si>
    <t>21.11.80</t>
  </si>
  <si>
    <t>12.11.81</t>
  </si>
  <si>
    <t>10.11.82</t>
  </si>
  <si>
    <t>8.11.83</t>
  </si>
  <si>
    <t>18.10.84</t>
  </si>
  <si>
    <t>10.11.85</t>
  </si>
  <si>
    <t>3.10.86</t>
  </si>
  <si>
    <t>23.10.87</t>
  </si>
  <si>
    <t>31.10.88</t>
  </si>
  <si>
    <t>20.10.89</t>
  </si>
  <si>
    <t>9.11.90</t>
  </si>
  <si>
    <t>3.11.91</t>
  </si>
  <si>
    <t>22.11.92</t>
  </si>
  <si>
    <t>1.11.93</t>
  </si>
  <si>
    <t>11.10.94</t>
  </si>
  <si>
    <t>8.11.95</t>
  </si>
  <si>
    <t>27.10.96</t>
  </si>
  <si>
    <t>4.11.97</t>
  </si>
  <si>
    <t>11.11.98</t>
  </si>
  <si>
    <t>7.11.99</t>
  </si>
  <si>
    <t>24.10.00</t>
  </si>
  <si>
    <t>28.10.01</t>
  </si>
  <si>
    <t>17.10.02</t>
  </si>
  <si>
    <t>10.11.03</t>
  </si>
  <si>
    <t>18.11.04</t>
  </si>
  <si>
    <t>19.11.74</t>
  </si>
  <si>
    <t>14.11.75</t>
  </si>
  <si>
    <t>22.11.76</t>
  </si>
  <si>
    <t>18.10.77</t>
  </si>
  <si>
    <t>31.10.78</t>
  </si>
  <si>
    <t>10.12.80</t>
  </si>
  <si>
    <t>13.11.81</t>
  </si>
  <si>
    <t>21.11.82</t>
  </si>
  <si>
    <t>9.11.83</t>
  </si>
  <si>
    <t>4.11.84</t>
  </si>
  <si>
    <t>27.11.85</t>
  </si>
  <si>
    <t>4.10.86</t>
  </si>
  <si>
    <t>25.10.87</t>
  </si>
  <si>
    <t>3.11.88</t>
  </si>
  <si>
    <t>22.10.89</t>
  </si>
  <si>
    <t>11.11.90</t>
  </si>
  <si>
    <t>4.11.91</t>
  </si>
  <si>
    <t>24.11.92</t>
  </si>
  <si>
    <t>2.11.93</t>
  </si>
  <si>
    <t>12.10.94</t>
  </si>
  <si>
    <t>09.11.95</t>
  </si>
  <si>
    <t>29.10.96</t>
  </si>
  <si>
    <t>5.11.97</t>
  </si>
  <si>
    <t>11.12.98</t>
  </si>
  <si>
    <t>25.11.99</t>
  </si>
  <si>
    <t>25.10.00</t>
  </si>
  <si>
    <t>29.10.01</t>
  </si>
  <si>
    <t>21.10.02</t>
  </si>
  <si>
    <t>11.11.03</t>
  </si>
  <si>
    <t>21.11.04</t>
  </si>
  <si>
    <t>20.11.74</t>
  </si>
  <si>
    <t>15.11.75</t>
  </si>
  <si>
    <t>26.11.76</t>
  </si>
  <si>
    <t>19.10.77</t>
  </si>
  <si>
    <t>1.11.78</t>
  </si>
  <si>
    <t>23.10.79</t>
  </si>
  <si>
    <t>12.12.80</t>
  </si>
  <si>
    <t>18.11.81</t>
  </si>
  <si>
    <t>23.11.82</t>
  </si>
  <si>
    <t>13.11.83</t>
  </si>
  <si>
    <t>11.11.84</t>
  </si>
  <si>
    <t>1.12.85</t>
  </si>
  <si>
    <t>2.11.86</t>
  </si>
  <si>
    <t>29.10.87</t>
  </si>
  <si>
    <t>11.11.88</t>
  </si>
  <si>
    <t>30.10.89</t>
  </si>
  <si>
    <t>5.11.91</t>
  </si>
  <si>
    <t>30.11.92</t>
  </si>
  <si>
    <t>3.11.93</t>
  </si>
  <si>
    <t>16.10.94</t>
  </si>
  <si>
    <t>10.11.95</t>
  </si>
  <si>
    <t>30.10.96</t>
  </si>
  <si>
    <t>19.11.97</t>
  </si>
  <si>
    <t>18.12.98</t>
  </si>
  <si>
    <t>28.11.99</t>
  </si>
  <si>
    <t>26.10.00</t>
  </si>
  <si>
    <t>7.11.01</t>
  </si>
  <si>
    <t>6.11.02</t>
  </si>
  <si>
    <t>2.12.03</t>
  </si>
  <si>
    <t>22.11.04</t>
  </si>
  <si>
    <t>24.11.74</t>
  </si>
  <si>
    <t>26.11.75</t>
  </si>
  <si>
    <t>28.11.76</t>
  </si>
  <si>
    <t>20.10.77</t>
  </si>
  <si>
    <t>9.11.78</t>
  </si>
  <si>
    <t>24.10.79</t>
  </si>
  <si>
    <t>14.12.80</t>
  </si>
  <si>
    <t>19.11.81</t>
  </si>
  <si>
    <t>24.11.82</t>
  </si>
  <si>
    <t>15.11.83</t>
  </si>
  <si>
    <t>18.11.84</t>
  </si>
  <si>
    <t>3.12.85</t>
  </si>
  <si>
    <t>3.11.86</t>
  </si>
  <si>
    <t>8.11.87</t>
  </si>
  <si>
    <t>13.11.88</t>
  </si>
  <si>
    <t>12.11.89</t>
  </si>
  <si>
    <t>4.12.90</t>
  </si>
  <si>
    <t>11.11.91</t>
  </si>
  <si>
    <t>2.12.92</t>
  </si>
  <si>
    <t>12.11.93</t>
  </si>
  <si>
    <t>17.10.94</t>
  </si>
  <si>
    <t>12.11.95</t>
  </si>
  <si>
    <t>6.11.96</t>
  </si>
  <si>
    <t>30.11.97</t>
  </si>
  <si>
    <t>21.12.98</t>
  </si>
  <si>
    <t>1.12.99</t>
  </si>
  <si>
    <t>30.10.00</t>
  </si>
  <si>
    <t>18.11.01</t>
  </si>
  <si>
    <t>24.11.02</t>
  </si>
  <si>
    <t>3.12.03</t>
  </si>
  <si>
    <t>23.11.04</t>
  </si>
  <si>
    <t>25.11.74</t>
  </si>
  <si>
    <t>27.11.75</t>
  </si>
  <si>
    <t>29.11.76</t>
  </si>
  <si>
    <t>6.12.77</t>
  </si>
  <si>
    <t>10.11.78</t>
  </si>
  <si>
    <t>2.11.79</t>
  </si>
  <si>
    <t>15.12.80</t>
  </si>
  <si>
    <t>20.11.81</t>
  </si>
  <si>
    <t>26.11.82</t>
  </si>
  <si>
    <t>12.12.83</t>
  </si>
  <si>
    <t>25.11.84</t>
  </si>
  <si>
    <t>18.12.85</t>
  </si>
  <si>
    <t>4.11.86</t>
  </si>
  <si>
    <t>6.12.87</t>
  </si>
  <si>
    <t>20.11.88</t>
  </si>
  <si>
    <t>14.11.89</t>
  </si>
  <si>
    <t>21.12.90</t>
  </si>
  <si>
    <t>29.11.91</t>
  </si>
  <si>
    <t>3.12.92</t>
  </si>
  <si>
    <t>15.11.93</t>
  </si>
  <si>
    <t>18.10.94</t>
  </si>
  <si>
    <t>22.11.95</t>
  </si>
  <si>
    <t>18.11.96</t>
  </si>
  <si>
    <t>1.12.97</t>
  </si>
  <si>
    <t>27.12.98</t>
  </si>
  <si>
    <t>14.12.99</t>
  </si>
  <si>
    <t>28.11.00</t>
  </si>
  <si>
    <t>22.11.01</t>
  </si>
  <si>
    <t>1.12.02</t>
  </si>
  <si>
    <t>4.12.03</t>
  </si>
  <si>
    <t>26.11.04</t>
  </si>
  <si>
    <t>26.11.74</t>
  </si>
  <si>
    <t>2.12.75</t>
  </si>
  <si>
    <t>1.12.76</t>
  </si>
  <si>
    <t>7.12.77</t>
  </si>
  <si>
    <t>12.11.78</t>
  </si>
  <si>
    <t>4.11.79</t>
  </si>
  <si>
    <t>16.12.80</t>
  </si>
  <si>
    <t>22.11.81</t>
  </si>
  <si>
    <t>5.12.82</t>
  </si>
  <si>
    <t>14.12.83</t>
  </si>
  <si>
    <t>5.12.84</t>
  </si>
  <si>
    <t>19.12.85</t>
  </si>
  <si>
    <t>7.11.86</t>
  </si>
  <si>
    <t>7.12.87</t>
  </si>
  <si>
    <t>28.11.88</t>
  </si>
  <si>
    <t>15.11.89</t>
  </si>
  <si>
    <t>25.12.90</t>
  </si>
  <si>
    <t>4.12.92</t>
  </si>
  <si>
    <t>26.11.93</t>
  </si>
  <si>
    <t>19.10.94</t>
  </si>
  <si>
    <t>23.11.95</t>
  </si>
  <si>
    <t>4.12.96</t>
  </si>
  <si>
    <t>9.12.97</t>
  </si>
  <si>
    <t>1.1.99</t>
  </si>
  <si>
    <t>15.12.99</t>
  </si>
  <si>
    <t>1.12.00</t>
  </si>
  <si>
    <t>26.11.01</t>
  </si>
  <si>
    <t>10.12.02</t>
  </si>
  <si>
    <t>7.12.03</t>
  </si>
  <si>
    <t>28.11.04</t>
  </si>
  <si>
    <t>4.12.74</t>
  </si>
  <si>
    <t>9.12.75</t>
  </si>
  <si>
    <t>3.12.76</t>
  </si>
  <si>
    <t>9.12.77</t>
  </si>
  <si>
    <t>3.12.78</t>
  </si>
  <si>
    <t>27.11.79</t>
  </si>
  <si>
    <t>26.12.80</t>
  </si>
  <si>
    <t>29.11.81</t>
  </si>
  <si>
    <t>6.12.82</t>
  </si>
  <si>
    <t>22.12.83</t>
  </si>
  <si>
    <t>13.12.84</t>
  </si>
  <si>
    <t>23.12.85</t>
  </si>
  <si>
    <t>9.11.86</t>
  </si>
  <si>
    <t>13.12.87</t>
  </si>
  <si>
    <t>7.12.88</t>
  </si>
  <si>
    <t>16.11.89</t>
  </si>
  <si>
    <t>4.1.91</t>
  </si>
  <si>
    <t>30.11.91</t>
  </si>
  <si>
    <t>6.12.92</t>
  </si>
  <si>
    <t>14.12.93</t>
  </si>
  <si>
    <t>6.11.94</t>
  </si>
  <si>
    <t>24.11.95</t>
  </si>
  <si>
    <t>6.12.96</t>
  </si>
  <si>
    <t>10.12.97</t>
  </si>
  <si>
    <t>10.1.99</t>
  </si>
  <si>
    <t>26.12.99</t>
  </si>
  <si>
    <t>10.12.00</t>
  </si>
  <si>
    <t>27.11.01</t>
  </si>
  <si>
    <t>11.12.02</t>
  </si>
  <si>
    <t>15.12.03</t>
  </si>
  <si>
    <t>8.12.04</t>
  </si>
  <si>
    <t>5.12.74</t>
  </si>
  <si>
    <t>10.12.75</t>
  </si>
  <si>
    <t>20.12.76</t>
  </si>
  <si>
    <t>14.12.77</t>
  </si>
  <si>
    <t>4.12.78</t>
  </si>
  <si>
    <t>28.11.79</t>
  </si>
  <si>
    <t>28.12.80</t>
  </si>
  <si>
    <t>24.12.81</t>
  </si>
  <si>
    <t>13.12.82</t>
  </si>
  <si>
    <t>26.12.83</t>
  </si>
  <si>
    <t>14.12.84</t>
  </si>
  <si>
    <t>26.12.85</t>
  </si>
  <si>
    <t>10.11.86</t>
  </si>
  <si>
    <t>14.12.87</t>
  </si>
  <si>
    <t>15.12.88</t>
  </si>
  <si>
    <t>17.11.89</t>
  </si>
  <si>
    <t>14.1.91</t>
  </si>
  <si>
    <t>1.12.91</t>
  </si>
  <si>
    <t>8.12.92</t>
  </si>
  <si>
    <t>2.1.94</t>
  </si>
  <si>
    <t>7.11.96</t>
  </si>
  <si>
    <t>26.11.95</t>
  </si>
  <si>
    <t>13.12.96</t>
  </si>
  <si>
    <t>14.12.97</t>
  </si>
  <si>
    <t>17.1.99</t>
  </si>
  <si>
    <t>4.1.00</t>
  </si>
  <si>
    <t>12.12.00</t>
  </si>
  <si>
    <t>2.12.01</t>
  </si>
  <si>
    <t>12.12.02</t>
  </si>
  <si>
    <t>19.12.03</t>
  </si>
  <si>
    <t>12.12.04</t>
  </si>
  <si>
    <t>6.12.74</t>
  </si>
  <si>
    <t>16.12.75</t>
  </si>
  <si>
    <t>24.12.76</t>
  </si>
  <si>
    <t>15.12.77</t>
  </si>
  <si>
    <t>5.12.78</t>
  </si>
  <si>
    <t>29.11.79</t>
  </si>
  <si>
    <t>29.12.80</t>
  </si>
  <si>
    <t>30.12.81</t>
  </si>
  <si>
    <t>22.12.82</t>
  </si>
  <si>
    <t>2.1.84</t>
  </si>
  <si>
    <t>4.1.85</t>
  </si>
  <si>
    <t>27.12.85</t>
  </si>
  <si>
    <t>11.11.86</t>
  </si>
  <si>
    <t>20.12.87</t>
  </si>
  <si>
    <t>19.12.88</t>
  </si>
  <si>
    <t>19.11.89</t>
  </si>
  <si>
    <t>21.1.91</t>
  </si>
  <si>
    <t>2.12.91</t>
  </si>
  <si>
    <t>13.12.92</t>
  </si>
  <si>
    <t>3.1.94</t>
  </si>
  <si>
    <t>8.11.94</t>
  </si>
  <si>
    <t>05.12.95</t>
  </si>
  <si>
    <t>15.12.96</t>
  </si>
  <si>
    <t>16.12.97</t>
  </si>
  <si>
    <t>18.1.99</t>
  </si>
  <si>
    <t>5.1.00</t>
  </si>
  <si>
    <t>13.12.00</t>
  </si>
  <si>
    <t>4.12.01</t>
  </si>
  <si>
    <t>13.12.02</t>
  </si>
  <si>
    <t>21.12.03</t>
  </si>
  <si>
    <t>16.12.04</t>
  </si>
  <si>
    <t>8.12.74</t>
  </si>
  <si>
    <t>17.12.75</t>
  </si>
  <si>
    <t>27.12.76</t>
  </si>
  <si>
    <t>16.12.77</t>
  </si>
  <si>
    <t>10.12.78</t>
  </si>
  <si>
    <t>30.11.79</t>
  </si>
  <si>
    <t>30.12.80</t>
  </si>
  <si>
    <t>5.12.81</t>
  </si>
  <si>
    <t>29.12.82</t>
  </si>
  <si>
    <t>22.1.85</t>
  </si>
  <si>
    <t>29.12.85</t>
  </si>
  <si>
    <t>12.11.86</t>
  </si>
  <si>
    <t>21.12.87</t>
  </si>
  <si>
    <t>20.12.88</t>
  </si>
  <si>
    <t>7.12.89</t>
  </si>
  <si>
    <t>22.1.91</t>
  </si>
  <si>
    <t>3.12.91</t>
  </si>
  <si>
    <t>14.12.92</t>
  </si>
  <si>
    <t>4.1.94</t>
  </si>
  <si>
    <t>15.11.94</t>
  </si>
  <si>
    <t>10.12.95</t>
  </si>
  <si>
    <t>23.12.96</t>
  </si>
  <si>
    <t>18.12.97</t>
  </si>
  <si>
    <t>19.1.99</t>
  </si>
  <si>
    <t>6.1.00</t>
  </si>
  <si>
    <t>14.12.00</t>
  </si>
  <si>
    <t>5.12.01</t>
  </si>
  <si>
    <t>16.12.02</t>
  </si>
  <si>
    <t>28.12.03</t>
  </si>
  <si>
    <t>21.12.04</t>
  </si>
  <si>
    <t>9.12.74</t>
  </si>
  <si>
    <t>22.12.75</t>
  </si>
  <si>
    <t>29.12.76</t>
  </si>
  <si>
    <t>18.12.77</t>
  </si>
  <si>
    <t>12.12.78</t>
  </si>
  <si>
    <t>6.12.79</t>
  </si>
  <si>
    <t>3.1.81</t>
  </si>
  <si>
    <t>6.12.81</t>
  </si>
  <si>
    <t>30.12.82</t>
  </si>
  <si>
    <t>3.1.84</t>
  </si>
  <si>
    <t>23.1.85</t>
  </si>
  <si>
    <t>3.1.86</t>
  </si>
  <si>
    <t>18.11.86</t>
  </si>
  <si>
    <t>22.12.87</t>
  </si>
  <si>
    <t>21.12.88</t>
  </si>
  <si>
    <t>8.12.89</t>
  </si>
  <si>
    <t>23.10.91</t>
  </si>
  <si>
    <t>4.12.91</t>
  </si>
  <si>
    <t>15.12.92</t>
  </si>
  <si>
    <t>5.1.94</t>
  </si>
  <si>
    <t>16.11.94</t>
  </si>
  <si>
    <t>11.12.95</t>
  </si>
  <si>
    <t>3.1.97</t>
  </si>
  <si>
    <t>19.12.97</t>
  </si>
  <si>
    <t>20.1.99</t>
  </si>
  <si>
    <t>10.1.00</t>
  </si>
  <si>
    <t>15.12.00</t>
  </si>
  <si>
    <t>6.12.01</t>
  </si>
  <si>
    <t>17.12.02</t>
  </si>
  <si>
    <t>7.1.04</t>
  </si>
  <si>
    <t>23.12.04</t>
  </si>
  <si>
    <t>10.12.74</t>
  </si>
  <si>
    <t>28.12.75</t>
  </si>
  <si>
    <t>30.12.76</t>
  </si>
  <si>
    <t>22.12.77</t>
  </si>
  <si>
    <t>13.12.78</t>
  </si>
  <si>
    <t>7.12.79</t>
  </si>
  <si>
    <t>4.1.81</t>
  </si>
  <si>
    <t>8.12.81</t>
  </si>
  <si>
    <t>1.1.83</t>
  </si>
  <si>
    <t>5.1.84</t>
  </si>
  <si>
    <t>1.2.85</t>
  </si>
  <si>
    <t>5.1.86</t>
  </si>
  <si>
    <t>19.11.86</t>
  </si>
  <si>
    <t>23.12.87</t>
  </si>
  <si>
    <t>25.12.88</t>
  </si>
  <si>
    <t>10.12.89</t>
  </si>
  <si>
    <t>24.1.91</t>
  </si>
  <si>
    <t>5.12.91</t>
  </si>
  <si>
    <t>16.12.92</t>
  </si>
  <si>
    <t>12.1.94</t>
  </si>
  <si>
    <t>17.11.94</t>
  </si>
  <si>
    <t>12.12.95</t>
  </si>
  <si>
    <t>14.1.97</t>
  </si>
  <si>
    <t>21.12.97</t>
  </si>
  <si>
    <t>24.1.99</t>
  </si>
  <si>
    <t>19.1.00</t>
  </si>
  <si>
    <t>20.12.00</t>
  </si>
  <si>
    <t>9.12.01</t>
  </si>
  <si>
    <t>18.12.02</t>
  </si>
  <si>
    <t>8.1.04</t>
  </si>
  <si>
    <t>26.12.04</t>
  </si>
  <si>
    <t>11.12.74</t>
  </si>
  <si>
    <t>29.12.75</t>
  </si>
  <si>
    <t>31.12.76</t>
  </si>
  <si>
    <t>23.12.77</t>
  </si>
  <si>
    <t>26.12.78</t>
  </si>
  <si>
    <t>14.12.79</t>
  </si>
  <si>
    <t>5.1.81</t>
  </si>
  <si>
    <t>10.1.82</t>
  </si>
  <si>
    <t>2.1.83</t>
  </si>
  <si>
    <t>10.1.84</t>
  </si>
  <si>
    <t>2.2.85</t>
  </si>
  <si>
    <t>9.1.85</t>
  </si>
  <si>
    <t>30.11.86</t>
  </si>
  <si>
    <t>24.12.87</t>
  </si>
  <si>
    <t>26.12.88</t>
  </si>
  <si>
    <t>12.12.89</t>
  </si>
  <si>
    <t>27.1.91</t>
  </si>
  <si>
    <t>10.12.91</t>
  </si>
  <si>
    <t>17.12.92</t>
  </si>
  <si>
    <t>16.1.94</t>
  </si>
  <si>
    <t>18.11.94</t>
  </si>
  <si>
    <t>13.12.95</t>
  </si>
  <si>
    <t>16.1.97</t>
  </si>
  <si>
    <t>26.12.97</t>
  </si>
  <si>
    <t>28.1.99</t>
  </si>
  <si>
    <t>20.1.00</t>
  </si>
  <si>
    <t>21.12.00</t>
  </si>
  <si>
    <t>16.12.01</t>
  </si>
  <si>
    <t>20.12.02</t>
  </si>
  <si>
    <t>9.1.04</t>
  </si>
  <si>
    <t>3.1.05</t>
  </si>
  <si>
    <t>12.12.74</t>
  </si>
  <si>
    <t>30.12.75</t>
  </si>
  <si>
    <t>3.1.77</t>
  </si>
  <si>
    <t>24.12.77</t>
  </si>
  <si>
    <t>27.12.78</t>
  </si>
  <si>
    <t>15.12.79</t>
  </si>
  <si>
    <t>12.1.81</t>
  </si>
  <si>
    <t>28.1.82</t>
  </si>
  <si>
    <t>3.1.83</t>
  </si>
  <si>
    <t>18.1.84</t>
  </si>
  <si>
    <t>3.2.85</t>
  </si>
  <si>
    <t>12.1.86</t>
  </si>
  <si>
    <t>1.12.86</t>
  </si>
  <si>
    <t>25.12.87</t>
  </si>
  <si>
    <t>27.12.88</t>
  </si>
  <si>
    <t>15.12.89</t>
  </si>
  <si>
    <t>30.1.91</t>
  </si>
  <si>
    <t>12.12.91</t>
  </si>
  <si>
    <t>18.12.92</t>
  </si>
  <si>
    <t>17.1.94</t>
  </si>
  <si>
    <t>23.11.94</t>
  </si>
  <si>
    <t>14.12.95</t>
  </si>
  <si>
    <t>17.1.97</t>
  </si>
  <si>
    <t>29.12.97</t>
  </si>
  <si>
    <t>7.2.99</t>
  </si>
  <si>
    <t>21.1.00</t>
  </si>
  <si>
    <t>22.12.00</t>
  </si>
  <si>
    <t>20.12.01</t>
  </si>
  <si>
    <t>22.12.02</t>
  </si>
  <si>
    <t>11.1.04</t>
  </si>
  <si>
    <t>4.1.05</t>
  </si>
  <si>
    <t>13.12.74</t>
  </si>
  <si>
    <t>31.12.75</t>
  </si>
  <si>
    <t>4.1.77</t>
  </si>
  <si>
    <t>3.1.78</t>
  </si>
  <si>
    <t>9.1.79</t>
  </si>
  <si>
    <t>26.12.79</t>
  </si>
  <si>
    <t>13.1.81</t>
  </si>
  <si>
    <t>31.1.82</t>
  </si>
  <si>
    <t>4.1.83</t>
  </si>
  <si>
    <t>19.1.84</t>
  </si>
  <si>
    <t>5.2.85</t>
  </si>
  <si>
    <t>13.1.86</t>
  </si>
  <si>
    <t>2.12.86</t>
  </si>
  <si>
    <t>27.12.87</t>
  </si>
  <si>
    <t>3.1.89</t>
  </si>
  <si>
    <t>4.1.90</t>
  </si>
  <si>
    <t>31.1.91</t>
  </si>
  <si>
    <t>13.12.91</t>
  </si>
  <si>
    <t>22.12.92</t>
  </si>
  <si>
    <t>23.1.94</t>
  </si>
  <si>
    <t>24.11.94</t>
  </si>
  <si>
    <t>17.12.95</t>
  </si>
  <si>
    <t>23.1.97</t>
  </si>
  <si>
    <t>31.12.97</t>
  </si>
  <si>
    <t>8.2.99</t>
  </si>
  <si>
    <t>23.1.00</t>
  </si>
  <si>
    <t>24.12.00</t>
  </si>
  <si>
    <t>21.12.01</t>
  </si>
  <si>
    <t>25.12.02</t>
  </si>
  <si>
    <t>12.1.04</t>
  </si>
  <si>
    <t>6.1.05</t>
  </si>
  <si>
    <t>18.12.74</t>
  </si>
  <si>
    <t>6.1.76</t>
  </si>
  <si>
    <t>5.1.77</t>
  </si>
  <si>
    <t>4.1.78</t>
  </si>
  <si>
    <t>10.1.79</t>
  </si>
  <si>
    <t>27.12.73</t>
  </si>
  <si>
    <t>18.1.81</t>
  </si>
  <si>
    <t>1.2.82</t>
  </si>
  <si>
    <t>5.1.83</t>
  </si>
  <si>
    <t>27.1.84</t>
  </si>
  <si>
    <t>15.2.85</t>
  </si>
  <si>
    <t>15.1.86</t>
  </si>
  <si>
    <t>9.12.86</t>
  </si>
  <si>
    <t>30.12.87</t>
  </si>
  <si>
    <t>4.1.89</t>
  </si>
  <si>
    <t>5.1.90</t>
  </si>
  <si>
    <t>1.2.91</t>
  </si>
  <si>
    <t>15.12.91</t>
  </si>
  <si>
    <t>24.12.92</t>
  </si>
  <si>
    <t>24.1.94</t>
  </si>
  <si>
    <t>25.11.94</t>
  </si>
  <si>
    <t>18.12.95</t>
  </si>
  <si>
    <t>27.1.97</t>
  </si>
  <si>
    <t>5.1.98</t>
  </si>
  <si>
    <t>9.2.99</t>
  </si>
  <si>
    <t>24.1.00</t>
  </si>
  <si>
    <t>25.12.00</t>
  </si>
  <si>
    <t>3.1.02</t>
  </si>
  <si>
    <t>26.12.02</t>
  </si>
  <si>
    <t>14.1.04</t>
  </si>
  <si>
    <t>16.1.05</t>
  </si>
  <si>
    <t>21.12.74</t>
  </si>
  <si>
    <t>11.1.76</t>
  </si>
  <si>
    <t>6.1.77</t>
  </si>
  <si>
    <t>10.1.78</t>
  </si>
  <si>
    <t>16.1.79</t>
  </si>
  <si>
    <t>31.12.79</t>
  </si>
  <si>
    <t>19.1.81</t>
  </si>
  <si>
    <t>3.2.82</t>
  </si>
  <si>
    <t>16.1.83</t>
  </si>
  <si>
    <t>28.1.84</t>
  </si>
  <si>
    <t>18.2.85</t>
  </si>
  <si>
    <t>16.1.86</t>
  </si>
  <si>
    <t>10.12.86</t>
  </si>
  <si>
    <t>5.1.88</t>
  </si>
  <si>
    <t>8.1.89</t>
  </si>
  <si>
    <t>9.1.90</t>
  </si>
  <si>
    <t>3.2.91</t>
  </si>
  <si>
    <t>19.12.91</t>
  </si>
  <si>
    <t>27.12.92</t>
  </si>
  <si>
    <t>25.1.94</t>
  </si>
  <si>
    <t>27.11.94</t>
  </si>
  <si>
    <t>4.1.96</t>
  </si>
  <si>
    <t>31.1.97</t>
  </si>
  <si>
    <t>6.1.98</t>
  </si>
  <si>
    <t>21.2.99</t>
  </si>
  <si>
    <t>26.1.00</t>
  </si>
  <si>
    <t>4.1.01</t>
  </si>
  <si>
    <t>4.1.02</t>
  </si>
  <si>
    <t>29.12.02</t>
  </si>
  <si>
    <t>15.1.04</t>
  </si>
  <si>
    <t>17.1.05</t>
  </si>
  <si>
    <t>4.1.75</t>
  </si>
  <si>
    <t>13.1.76</t>
  </si>
  <si>
    <t>9.1.77</t>
  </si>
  <si>
    <t>11.1.78</t>
  </si>
  <si>
    <t>21.1.79</t>
  </si>
  <si>
    <t>6.1.80</t>
  </si>
  <si>
    <t>27.1.81</t>
  </si>
  <si>
    <t>4.2.82</t>
  </si>
  <si>
    <t>18.1.83</t>
  </si>
  <si>
    <t>30.1.84</t>
  </si>
  <si>
    <t>23.2.85</t>
  </si>
  <si>
    <t>19.1.86</t>
  </si>
  <si>
    <t>14.12.86</t>
  </si>
  <si>
    <t>6.1.88</t>
  </si>
  <si>
    <t>9.1.89</t>
  </si>
  <si>
    <t>15.1.90</t>
  </si>
  <si>
    <t>4.2.91</t>
  </si>
  <si>
    <t>20.12.91</t>
  </si>
  <si>
    <t>3.1.93</t>
  </si>
  <si>
    <t>26.1.94</t>
  </si>
  <si>
    <t>28.11.94</t>
  </si>
  <si>
    <t>5.1.96</t>
  </si>
  <si>
    <t>3.2.97</t>
  </si>
  <si>
    <t>7.1.98</t>
  </si>
  <si>
    <t>21.3.99</t>
  </si>
  <si>
    <t>27.1.00</t>
  </si>
  <si>
    <t>19.1.01</t>
  </si>
  <si>
    <t>6.1.02</t>
  </si>
  <si>
    <t>31.12.02</t>
  </si>
  <si>
    <t>23.1.04</t>
  </si>
  <si>
    <t>19.1.05</t>
  </si>
  <si>
    <t>5.1.75</t>
  </si>
  <si>
    <t>19.1.76</t>
  </si>
  <si>
    <t>16.1.77</t>
  </si>
  <si>
    <t>22.1.78</t>
  </si>
  <si>
    <t>22.1.79</t>
  </si>
  <si>
    <t>7.1.80</t>
  </si>
  <si>
    <t>28.1.81</t>
  </si>
  <si>
    <t>5.2.82</t>
  </si>
  <si>
    <t>19.1.83</t>
  </si>
  <si>
    <t>8.2.84</t>
  </si>
  <si>
    <t>25.2.85</t>
  </si>
  <si>
    <t>6.2.86</t>
  </si>
  <si>
    <t>15.12.86</t>
  </si>
  <si>
    <t>7.1.88</t>
  </si>
  <si>
    <t>10.1.89</t>
  </si>
  <si>
    <t>16.1.90</t>
  </si>
  <si>
    <t>7.2.91</t>
  </si>
  <si>
    <t>22.12.91</t>
  </si>
  <si>
    <t>8.1.93</t>
  </si>
  <si>
    <t>27.1.94</t>
  </si>
  <si>
    <t>29.11.94</t>
  </si>
  <si>
    <t>7.1.96</t>
  </si>
  <si>
    <t>4.2.97</t>
  </si>
  <si>
    <t>8.1.98</t>
  </si>
  <si>
    <t>24.3.99</t>
  </si>
  <si>
    <t>28.1.00</t>
  </si>
  <si>
    <t>21.1.01</t>
  </si>
  <si>
    <t>8.1.02</t>
  </si>
  <si>
    <t>3.1.03</t>
  </si>
  <si>
    <t>25.1.04</t>
  </si>
  <si>
    <t>20.1.05</t>
  </si>
  <si>
    <t>6.1.75</t>
  </si>
  <si>
    <t>20.1.76</t>
  </si>
  <si>
    <t>17.1.77</t>
  </si>
  <si>
    <t>26.1.78</t>
  </si>
  <si>
    <t>23.1.79</t>
  </si>
  <si>
    <t>13.1.80</t>
  </si>
  <si>
    <t>1.2.81</t>
  </si>
  <si>
    <t>6.2.82</t>
  </si>
  <si>
    <t>24.1.83</t>
  </si>
  <si>
    <t>13.3.84</t>
  </si>
  <si>
    <t>26.2.85</t>
  </si>
  <si>
    <t>7.2.86</t>
  </si>
  <si>
    <t>19.12.86</t>
  </si>
  <si>
    <t>13.1.88</t>
  </si>
  <si>
    <t>12.1.89</t>
  </si>
  <si>
    <t>17.1.90</t>
  </si>
  <si>
    <t>8.2.91</t>
  </si>
  <si>
    <t>25.12.91</t>
  </si>
  <si>
    <t>10.1.93</t>
  </si>
  <si>
    <t>1.2.94</t>
  </si>
  <si>
    <t>30.11.94</t>
  </si>
  <si>
    <t>11.1.96</t>
  </si>
  <si>
    <t>5.2.97</t>
  </si>
  <si>
    <t>12.1.98</t>
  </si>
  <si>
    <t>26.3.99</t>
  </si>
  <si>
    <t>30.1.00</t>
  </si>
  <si>
    <t>23.1.01</t>
  </si>
  <si>
    <t>9.1.02</t>
  </si>
  <si>
    <t>5.1.03</t>
  </si>
  <si>
    <t>26.1.04</t>
  </si>
  <si>
    <t>23.1.05</t>
  </si>
  <si>
    <t>9.1.75</t>
  </si>
  <si>
    <t>21.1.76</t>
  </si>
  <si>
    <t>20.1.77</t>
  </si>
  <si>
    <t>3.2.78</t>
  </si>
  <si>
    <t>24.1.79</t>
  </si>
  <si>
    <t>14.1.80</t>
  </si>
  <si>
    <t>2.2.81</t>
  </si>
  <si>
    <t>14.2.82</t>
  </si>
  <si>
    <t>25.1.83</t>
  </si>
  <si>
    <t>14.3.84</t>
  </si>
  <si>
    <t>27.2.85</t>
  </si>
  <si>
    <t>9.2.86</t>
  </si>
  <si>
    <t>21.12.86</t>
  </si>
  <si>
    <t>14.1.88</t>
  </si>
  <si>
    <t>16.1.89</t>
  </si>
  <si>
    <t>21.1.90</t>
  </si>
  <si>
    <t>10.2.91</t>
  </si>
  <si>
    <t>26.12.91</t>
  </si>
  <si>
    <t>11.1.93</t>
  </si>
  <si>
    <t>2.2.94</t>
  </si>
  <si>
    <t>1.12.94</t>
  </si>
  <si>
    <t>17.1.96</t>
  </si>
  <si>
    <t>21.2.97</t>
  </si>
  <si>
    <t>18.1.98</t>
  </si>
  <si>
    <t>8.4.99</t>
  </si>
  <si>
    <t>2.2.00</t>
  </si>
  <si>
    <t>24.1.01</t>
  </si>
  <si>
    <t>10.1.02</t>
  </si>
  <si>
    <t>15.1.03</t>
  </si>
  <si>
    <t>27.1.04</t>
  </si>
  <si>
    <t>24.1.05</t>
  </si>
  <si>
    <t>12.1.75</t>
  </si>
  <si>
    <t>25.1.76</t>
  </si>
  <si>
    <t>21.1.77</t>
  </si>
  <si>
    <t>10.2.78</t>
  </si>
  <si>
    <t>8.2.79</t>
  </si>
  <si>
    <t>15.1.80</t>
  </si>
  <si>
    <t>6.2.81</t>
  </si>
  <si>
    <t>15.2.82</t>
  </si>
  <si>
    <t>3.2.83</t>
  </si>
  <si>
    <t>15.3.84</t>
  </si>
  <si>
    <t>24.3.85</t>
  </si>
  <si>
    <t>10.2.86</t>
  </si>
  <si>
    <t>28.12.86</t>
  </si>
  <si>
    <t>17.1.88</t>
  </si>
  <si>
    <t>22.1.89</t>
  </si>
  <si>
    <t>22.1.90</t>
  </si>
  <si>
    <t>17.2.91</t>
  </si>
  <si>
    <t>29.12.91</t>
  </si>
  <si>
    <t>12.1.93</t>
  </si>
  <si>
    <t>3.2.94</t>
  </si>
  <si>
    <t>2.12.94</t>
  </si>
  <si>
    <t>18.1.96</t>
  </si>
  <si>
    <t>23.2.97</t>
  </si>
  <si>
    <t>20.1.98</t>
  </si>
  <si>
    <t>6.2.00</t>
  </si>
  <si>
    <t>25.1.01</t>
  </si>
  <si>
    <t>13.1.02</t>
  </si>
  <si>
    <t>19.1.03</t>
  </si>
  <si>
    <t>28.1.04</t>
  </si>
  <si>
    <t>2.2.05</t>
  </si>
  <si>
    <t>18.1.75</t>
  </si>
  <si>
    <t>30.1.76</t>
  </si>
  <si>
    <t>23.1.77</t>
  </si>
  <si>
    <t>11.2.78</t>
  </si>
  <si>
    <t>11.2.79</t>
  </si>
  <si>
    <t>23.1.80</t>
  </si>
  <si>
    <t>9.2.81</t>
  </si>
  <si>
    <t>17.2.82</t>
  </si>
  <si>
    <t>4.2.83</t>
  </si>
  <si>
    <t>16.3.84</t>
  </si>
  <si>
    <t>2.4.85</t>
  </si>
  <si>
    <t>16.2.86</t>
  </si>
  <si>
    <t>30.12.86</t>
  </si>
  <si>
    <t>18.1.88</t>
  </si>
  <si>
    <t>29.1.89</t>
  </si>
  <si>
    <t>23.1.90</t>
  </si>
  <si>
    <t>26.2.91</t>
  </si>
  <si>
    <t>31.12.91</t>
  </si>
  <si>
    <t>1.2.93</t>
  </si>
  <si>
    <t>13.2.94</t>
  </si>
  <si>
    <t>3.12.94</t>
  </si>
  <si>
    <t>19.1.96</t>
  </si>
  <si>
    <t>24.2.97</t>
  </si>
  <si>
    <t>25.1.98</t>
  </si>
  <si>
    <t>13.2.00</t>
  </si>
  <si>
    <t>26.1.01</t>
  </si>
  <si>
    <t>21.1.02</t>
  </si>
  <si>
    <t>20.1.03</t>
  </si>
  <si>
    <t>1.2.04</t>
  </si>
  <si>
    <t>3.2.05</t>
  </si>
  <si>
    <t>27.1.85</t>
  </si>
  <si>
    <t>1.2.76</t>
  </si>
  <si>
    <t>6.2.77</t>
  </si>
  <si>
    <t>17.2.78</t>
  </si>
  <si>
    <t>21.2.79</t>
  </si>
  <si>
    <t>24.1.80</t>
  </si>
  <si>
    <t>10.2.81</t>
  </si>
  <si>
    <t>20.2.82</t>
  </si>
  <si>
    <t>5.2.83</t>
  </si>
  <si>
    <t>25.3.84</t>
  </si>
  <si>
    <t>23.4.85</t>
  </si>
  <si>
    <t>31.3.86</t>
  </si>
  <si>
    <t>2.1.87</t>
  </si>
  <si>
    <t>24.1.88</t>
  </si>
  <si>
    <t>2.2.89</t>
  </si>
  <si>
    <t>24.1.90</t>
  </si>
  <si>
    <t>22.2.91</t>
  </si>
  <si>
    <t>2.2.93</t>
  </si>
  <si>
    <t>14.2.94</t>
  </si>
  <si>
    <t>4.12.94</t>
  </si>
  <si>
    <t>21.1.96</t>
  </si>
  <si>
    <t>25.2.97</t>
  </si>
  <si>
    <t>26.1.98</t>
  </si>
  <si>
    <t>14.2.00</t>
  </si>
  <si>
    <t>4.2.01</t>
  </si>
  <si>
    <t>22.1.02</t>
  </si>
  <si>
    <t>21.1.03</t>
  </si>
  <si>
    <t>2.2.04</t>
  </si>
  <si>
    <t>6.2.05</t>
  </si>
  <si>
    <t>28.1.75</t>
  </si>
  <si>
    <t>4.2.76</t>
  </si>
  <si>
    <t>7.2.77</t>
  </si>
  <si>
    <t>19.2.78</t>
  </si>
  <si>
    <t>8.3.79</t>
  </si>
  <si>
    <t>25.1.80</t>
  </si>
  <si>
    <t>17.2.81</t>
  </si>
  <si>
    <t>24.2.82</t>
  </si>
  <si>
    <t>7.2.83</t>
  </si>
  <si>
    <t>26.3.84</t>
  </si>
  <si>
    <t>2.4.86</t>
  </si>
  <si>
    <t>4.1.87</t>
  </si>
  <si>
    <t>29.1.88</t>
  </si>
  <si>
    <t>12.2.89</t>
  </si>
  <si>
    <t>28.1.90</t>
  </si>
  <si>
    <t>28.2.91</t>
  </si>
  <si>
    <t>1.1.92</t>
  </si>
  <si>
    <t>3.2.93</t>
  </si>
  <si>
    <t>23.2.94</t>
  </si>
  <si>
    <t>5.12.94</t>
  </si>
  <si>
    <t>22.1.96</t>
  </si>
  <si>
    <t>4.3.97</t>
  </si>
  <si>
    <t>29.1.98</t>
  </si>
  <si>
    <t>15.2.00</t>
  </si>
  <si>
    <t>5.2.01</t>
  </si>
  <si>
    <t>23.1.02</t>
  </si>
  <si>
    <t>22.1.03</t>
  </si>
  <si>
    <t>4.2.04</t>
  </si>
  <si>
    <t>7.2.05</t>
  </si>
  <si>
    <t>29.1.75</t>
  </si>
  <si>
    <t>6.2.76</t>
  </si>
  <si>
    <t>8.2.77</t>
  </si>
  <si>
    <t>23.2.78</t>
  </si>
  <si>
    <t>9.3.79</t>
  </si>
  <si>
    <t>27.1.80</t>
  </si>
  <si>
    <t>25.2.81</t>
  </si>
  <si>
    <t>28.2.82</t>
  </si>
  <si>
    <t>17.2.83</t>
  </si>
  <si>
    <t>27.3.84</t>
  </si>
  <si>
    <t>3.4.86</t>
  </si>
  <si>
    <t>6.1.87</t>
  </si>
  <si>
    <t>2.2.88</t>
  </si>
  <si>
    <t>13.2.89</t>
  </si>
  <si>
    <t>2.2.90</t>
  </si>
  <si>
    <t>5.3.91</t>
  </si>
  <si>
    <t>4.2.93</t>
  </si>
  <si>
    <t>24.2.94</t>
  </si>
  <si>
    <t>13.12.94</t>
  </si>
  <si>
    <t>23.1.96</t>
  </si>
  <si>
    <t>5.3.97</t>
  </si>
  <si>
    <t>30.1.98</t>
  </si>
  <si>
    <t>17.2.00</t>
  </si>
  <si>
    <t>8.2.01</t>
  </si>
  <si>
    <t>29.1.02</t>
  </si>
  <si>
    <t>30.1.03</t>
  </si>
  <si>
    <t>5.2.04</t>
  </si>
  <si>
    <t>8.2.05</t>
  </si>
  <si>
    <t>2.2.75</t>
  </si>
  <si>
    <t>9.2.76</t>
  </si>
  <si>
    <t>2.3.77</t>
  </si>
  <si>
    <t>24.2.78</t>
  </si>
  <si>
    <t>5.2.80</t>
  </si>
  <si>
    <t>1.3.81</t>
  </si>
  <si>
    <t>1.3.82</t>
  </si>
  <si>
    <t>18.2.83</t>
  </si>
  <si>
    <t>10.4.84</t>
  </si>
  <si>
    <t>8.4.86</t>
  </si>
  <si>
    <t>7.1.87</t>
  </si>
  <si>
    <t>3.2.88</t>
  </si>
  <si>
    <t>19.2.89</t>
  </si>
  <si>
    <t>4.2.90</t>
  </si>
  <si>
    <t>6.3.91</t>
  </si>
  <si>
    <t>2.1.92</t>
  </si>
  <si>
    <t>5.2.93</t>
  </si>
  <si>
    <t>27.2.94</t>
  </si>
  <si>
    <t>16.12.94</t>
  </si>
  <si>
    <t>24.1.96</t>
  </si>
  <si>
    <t>6.3.97</t>
  </si>
  <si>
    <t>1.2.98</t>
  </si>
  <si>
    <t>28.2.00</t>
  </si>
  <si>
    <t>15.2.01</t>
  </si>
  <si>
    <t>30.1.02</t>
  </si>
  <si>
    <t>5.2.03</t>
  </si>
  <si>
    <t>14.2.04</t>
  </si>
  <si>
    <t>9.2.05</t>
  </si>
  <si>
    <t>3.2.75</t>
  </si>
  <si>
    <t>11.2.76</t>
  </si>
  <si>
    <t>3.3.77</t>
  </si>
  <si>
    <t>13.3.78</t>
  </si>
  <si>
    <t>6.2.80</t>
  </si>
  <si>
    <t>3.3.81</t>
  </si>
  <si>
    <t>3.3.82</t>
  </si>
  <si>
    <t>20.2.83</t>
  </si>
  <si>
    <t>16.4.84</t>
  </si>
  <si>
    <t>3.5.86</t>
  </si>
  <si>
    <t>11.1.87</t>
  </si>
  <si>
    <t>8.2.88</t>
  </si>
  <si>
    <t>20.2.89</t>
  </si>
  <si>
    <t>6.2.90</t>
  </si>
  <si>
    <t>14.3.91</t>
  </si>
  <si>
    <t>3.1.92</t>
  </si>
  <si>
    <t>9.2.93</t>
  </si>
  <si>
    <t>28.2.94</t>
  </si>
  <si>
    <t>19.12.94</t>
  </si>
  <si>
    <t>29.1.96</t>
  </si>
  <si>
    <t>7.3.97</t>
  </si>
  <si>
    <t>9.2.98</t>
  </si>
  <si>
    <t>1.3.00</t>
  </si>
  <si>
    <t>16.2.01</t>
  </si>
  <si>
    <t>11.2.02</t>
  </si>
  <si>
    <t>9.2.03</t>
  </si>
  <si>
    <t>16.2.04</t>
  </si>
  <si>
    <t>13.2.05</t>
  </si>
  <si>
    <t>4.2.75</t>
  </si>
  <si>
    <t>12.2.76</t>
  </si>
  <si>
    <t>4.3.77</t>
  </si>
  <si>
    <t>14.3.78</t>
  </si>
  <si>
    <t>14.2.80</t>
  </si>
  <si>
    <t>26.3.81</t>
  </si>
  <si>
    <t>4.3.82</t>
  </si>
  <si>
    <t>21.2.83</t>
  </si>
  <si>
    <t>18.4.84</t>
  </si>
  <si>
    <t>5.5.86</t>
  </si>
  <si>
    <t>25.1.87</t>
  </si>
  <si>
    <t>14.2.88</t>
  </si>
  <si>
    <t>14.3.89</t>
  </si>
  <si>
    <t>7.2.90</t>
  </si>
  <si>
    <t>22.3.91</t>
  </si>
  <si>
    <t>8.1.92</t>
  </si>
  <si>
    <t>10.2.93</t>
  </si>
  <si>
    <t>6.3.94</t>
  </si>
  <si>
    <t>20.12.94</t>
  </si>
  <si>
    <t>4.2.96</t>
  </si>
  <si>
    <t>14.3.97</t>
  </si>
  <si>
    <t>10.2.98</t>
  </si>
  <si>
    <t>2.3.00</t>
  </si>
  <si>
    <t>18.2.01</t>
  </si>
  <si>
    <t>12.2.02</t>
  </si>
  <si>
    <t>10.2.03</t>
  </si>
  <si>
    <t>19.2.04</t>
  </si>
  <si>
    <t>21.2.05</t>
  </si>
  <si>
    <t>7.2.75</t>
  </si>
  <si>
    <t>17.2.76</t>
  </si>
  <si>
    <t>6.3.77</t>
  </si>
  <si>
    <t>24.3.78</t>
  </si>
  <si>
    <t>15.2.80</t>
  </si>
  <si>
    <t>27.3.81</t>
  </si>
  <si>
    <t>7.3.82</t>
  </si>
  <si>
    <t>22.2.83</t>
  </si>
  <si>
    <t>20.4.84</t>
  </si>
  <si>
    <t>26.1.87</t>
  </si>
  <si>
    <t>16.2.88</t>
  </si>
  <si>
    <t>15.3.89</t>
  </si>
  <si>
    <t>8.2.90</t>
  </si>
  <si>
    <t>24.3.91</t>
  </si>
  <si>
    <t>15.1.92</t>
  </si>
  <si>
    <t>11.2.93</t>
  </si>
  <si>
    <t>7.3.94</t>
  </si>
  <si>
    <t>29.12.94</t>
  </si>
  <si>
    <t>5.2.96</t>
  </si>
  <si>
    <t>16.3.97</t>
  </si>
  <si>
    <t>11.2.98</t>
  </si>
  <si>
    <t>7.3.00</t>
  </si>
  <si>
    <t>19.2.01</t>
  </si>
  <si>
    <t>13.2.02</t>
  </si>
  <si>
    <t>11.2.03</t>
  </si>
  <si>
    <t>20.2.04</t>
  </si>
  <si>
    <t>9.2.75</t>
  </si>
  <si>
    <t>24.2.76</t>
  </si>
  <si>
    <t>10.3.77</t>
  </si>
  <si>
    <t>31.3.78</t>
  </si>
  <si>
    <t>17.2.80</t>
  </si>
  <si>
    <t>12.4.81</t>
  </si>
  <si>
    <t>10.3.82</t>
  </si>
  <si>
    <t>25.2.83</t>
  </si>
  <si>
    <t>27.1.87</t>
  </si>
  <si>
    <t>17.2.88</t>
  </si>
  <si>
    <t>16.3.89</t>
  </si>
  <si>
    <t>11.2.90</t>
  </si>
  <si>
    <t>25.3.91</t>
  </si>
  <si>
    <t>16.1.92</t>
  </si>
  <si>
    <t>12.2.93</t>
  </si>
  <si>
    <t>8.3.94</t>
  </si>
  <si>
    <t>30.12.94</t>
  </si>
  <si>
    <t>11.2.96</t>
  </si>
  <si>
    <t>17.3.97</t>
  </si>
  <si>
    <t>15.2.98</t>
  </si>
  <si>
    <t>8.3.00</t>
  </si>
  <si>
    <t>21.2.01</t>
  </si>
  <si>
    <t>14.2.02</t>
  </si>
  <si>
    <t>14.2.03</t>
  </si>
  <si>
    <t>22.2.04</t>
  </si>
  <si>
    <t>10.2.75</t>
  </si>
  <si>
    <t>25.2.76</t>
  </si>
  <si>
    <t>12.3.77</t>
  </si>
  <si>
    <t>2.4.78</t>
  </si>
  <si>
    <t>18.2.80</t>
  </si>
  <si>
    <t>15.4.81</t>
  </si>
  <si>
    <t>11.3.82</t>
  </si>
  <si>
    <t>27.2.83</t>
  </si>
  <si>
    <t>28.1.87</t>
  </si>
  <si>
    <t>18.2.88</t>
  </si>
  <si>
    <t>17.3.89</t>
  </si>
  <si>
    <t>12.2.90</t>
  </si>
  <si>
    <t>10.4.91</t>
  </si>
  <si>
    <t>17.1.92</t>
  </si>
  <si>
    <t>14.2.93</t>
  </si>
  <si>
    <t>11.3.94</t>
  </si>
  <si>
    <t>1.1.95</t>
  </si>
  <si>
    <t>12.2.96</t>
  </si>
  <si>
    <t>18.3.97</t>
  </si>
  <si>
    <t>1.3.98</t>
  </si>
  <si>
    <t>22.3.00</t>
  </si>
  <si>
    <t>22.2.01</t>
  </si>
  <si>
    <t>26.2.02</t>
  </si>
  <si>
    <t>16.2.03</t>
  </si>
  <si>
    <t>14.3.04</t>
  </si>
  <si>
    <t>11.2.75</t>
  </si>
  <si>
    <t>26.2.76</t>
  </si>
  <si>
    <t>25.4.78</t>
  </si>
  <si>
    <t>19.2.80</t>
  </si>
  <si>
    <t>14.3.82</t>
  </si>
  <si>
    <t>6.3.83</t>
  </si>
  <si>
    <t>4.2.87</t>
  </si>
  <si>
    <t>19.2.88</t>
  </si>
  <si>
    <t>18.3.89</t>
  </si>
  <si>
    <t>15.2.90</t>
  </si>
  <si>
    <t>1.5.91</t>
  </si>
  <si>
    <t>19.1.92</t>
  </si>
  <si>
    <t>7.3.93</t>
  </si>
  <si>
    <t>13.3.94</t>
  </si>
  <si>
    <t>17.1.95</t>
  </si>
  <si>
    <t>20.2.96</t>
  </si>
  <si>
    <t>19.3.97</t>
  </si>
  <si>
    <t>2.3.98</t>
  </si>
  <si>
    <t>23.3.00</t>
  </si>
  <si>
    <t>25.2.01</t>
  </si>
  <si>
    <t>17.3.02</t>
  </si>
  <si>
    <t>19.2.03</t>
  </si>
  <si>
    <t>4.4.04</t>
  </si>
  <si>
    <t>21.2.75</t>
  </si>
  <si>
    <t>27.2.76</t>
  </si>
  <si>
    <t>28.3.77</t>
  </si>
  <si>
    <t>20.2.80</t>
  </si>
  <si>
    <t>18.3.82</t>
  </si>
  <si>
    <t>14.3.83</t>
  </si>
  <si>
    <t>10.2.87</t>
  </si>
  <si>
    <t>23.2.88</t>
  </si>
  <si>
    <t>18.2.90</t>
  </si>
  <si>
    <t>20.1.92</t>
  </si>
  <si>
    <t>12.3.93</t>
  </si>
  <si>
    <t>14.3.94</t>
  </si>
  <si>
    <t>18.1.95</t>
  </si>
  <si>
    <t>21.2.96</t>
  </si>
  <si>
    <t>23.3.97</t>
  </si>
  <si>
    <t>8.3.98</t>
  </si>
  <si>
    <t>24.3.00</t>
  </si>
  <si>
    <t>14.3.01</t>
  </si>
  <si>
    <t>22.3.02</t>
  </si>
  <si>
    <t>20.2.03</t>
  </si>
  <si>
    <t>2.3.75</t>
  </si>
  <si>
    <t>29.2.76</t>
  </si>
  <si>
    <t>5.4.77</t>
  </si>
  <si>
    <t>26.2.80</t>
  </si>
  <si>
    <t>25.3.82</t>
  </si>
  <si>
    <t>26.2.87</t>
  </si>
  <si>
    <t>24.2.88</t>
  </si>
  <si>
    <t>25.2.90</t>
  </si>
  <si>
    <t>21.1.92</t>
  </si>
  <si>
    <t>14.3.93</t>
  </si>
  <si>
    <t>1.4.94</t>
  </si>
  <si>
    <t>19.1.95</t>
  </si>
  <si>
    <t>2.3.96</t>
  </si>
  <si>
    <t>24.3.97</t>
  </si>
  <si>
    <t>18.3.98</t>
  </si>
  <si>
    <t>2.5.01</t>
  </si>
  <si>
    <t>26.3.02</t>
  </si>
  <si>
    <t>21.2.03</t>
  </si>
  <si>
    <t>26.2.75</t>
  </si>
  <si>
    <t>7.3.76</t>
  </si>
  <si>
    <t>6.4.77</t>
  </si>
  <si>
    <t>28.2.80</t>
  </si>
  <si>
    <t>26.3.82</t>
  </si>
  <si>
    <t>23.3.83</t>
  </si>
  <si>
    <t>27.2.87</t>
  </si>
  <si>
    <t>4.3.88</t>
  </si>
  <si>
    <t>2.3.90</t>
  </si>
  <si>
    <t>22.1.92</t>
  </si>
  <si>
    <t>18.3.93</t>
  </si>
  <si>
    <t>4.5.94</t>
  </si>
  <si>
    <t>5.2.95</t>
  </si>
  <si>
    <t>3.3.96</t>
  </si>
  <si>
    <t>25.3.97</t>
  </si>
  <si>
    <t>19.3.98</t>
  </si>
  <si>
    <t>29.3.02</t>
  </si>
  <si>
    <t>23.2.03</t>
  </si>
  <si>
    <t>12.3.76</t>
  </si>
  <si>
    <t>14.4.77</t>
  </si>
  <si>
    <t>29.2.80</t>
  </si>
  <si>
    <t>28.3.82</t>
  </si>
  <si>
    <t>24.3.83</t>
  </si>
  <si>
    <t>1.3.87</t>
  </si>
  <si>
    <t>7.3.88</t>
  </si>
  <si>
    <t>7.3.90</t>
  </si>
  <si>
    <t>23.1.92</t>
  </si>
  <si>
    <t>19.3.93</t>
  </si>
  <si>
    <t>5.5.94</t>
  </si>
  <si>
    <t>6.2.95</t>
  </si>
  <si>
    <t>7.3.96</t>
  </si>
  <si>
    <t>10.4.97</t>
  </si>
  <si>
    <t>20.3.98</t>
  </si>
  <si>
    <t>31.3.02</t>
  </si>
  <si>
    <t>24.2.03</t>
  </si>
  <si>
    <t>18.3.75</t>
  </si>
  <si>
    <t>14.3.76</t>
  </si>
  <si>
    <t>15.4.77</t>
  </si>
  <si>
    <t>2.3.80</t>
  </si>
  <si>
    <t>4.4.82</t>
  </si>
  <si>
    <t>13.5.83</t>
  </si>
  <si>
    <t>3.3.87</t>
  </si>
  <si>
    <t>8.3.88</t>
  </si>
  <si>
    <t>12.3.90</t>
  </si>
  <si>
    <t>31.1.92</t>
  </si>
  <si>
    <t>6.5.93</t>
  </si>
  <si>
    <t>7.2.95</t>
  </si>
  <si>
    <t>8.3.96</t>
  </si>
  <si>
    <t>11.4.97</t>
  </si>
  <si>
    <t>29.3.98</t>
  </si>
  <si>
    <t>4.4.02</t>
  </si>
  <si>
    <t>25.2.03</t>
  </si>
  <si>
    <t>15.3.76</t>
  </si>
  <si>
    <t>16.4.77</t>
  </si>
  <si>
    <t>3.3.80</t>
  </si>
  <si>
    <t>6.3.87</t>
  </si>
  <si>
    <t>13.3.88</t>
  </si>
  <si>
    <t>13.3.90</t>
  </si>
  <si>
    <t>14.5.93</t>
  </si>
  <si>
    <t>8.2.95</t>
  </si>
  <si>
    <t>24.3.96</t>
  </si>
  <si>
    <t>4.4.97</t>
  </si>
  <si>
    <t>30.3.98</t>
  </si>
  <si>
    <t>15.5.02</t>
  </si>
  <si>
    <t>27.2.03</t>
  </si>
  <si>
    <t>17.3.76</t>
  </si>
  <si>
    <t>24.4.77</t>
  </si>
  <si>
    <t>19.3.80</t>
  </si>
  <si>
    <t>8.3.87</t>
  </si>
  <si>
    <t>14.3.88</t>
  </si>
  <si>
    <t>14.3.90</t>
  </si>
  <si>
    <t>2.2.92</t>
  </si>
  <si>
    <t>9.2.95</t>
  </si>
  <si>
    <t>25.3.96</t>
  </si>
  <si>
    <t>31.3.98</t>
  </si>
  <si>
    <t>28.2.03</t>
  </si>
  <si>
    <t>21.3.76</t>
  </si>
  <si>
    <t>3.4.80</t>
  </si>
  <si>
    <t>9.3.87</t>
  </si>
  <si>
    <t>20.3.88</t>
  </si>
  <si>
    <t>1.4.90</t>
  </si>
  <si>
    <t>4.2.92</t>
  </si>
  <si>
    <t>16.2.95</t>
  </si>
  <si>
    <t>26.3.96</t>
  </si>
  <si>
    <t>5.4.98</t>
  </si>
  <si>
    <t>7.3.03</t>
  </si>
  <si>
    <t>5.4.76</t>
  </si>
  <si>
    <t>13.4.80</t>
  </si>
  <si>
    <t>11.3.87</t>
  </si>
  <si>
    <t>21.3.88</t>
  </si>
  <si>
    <t>2.4.90</t>
  </si>
  <si>
    <t>5.2.92</t>
  </si>
  <si>
    <t>22.2.95</t>
  </si>
  <si>
    <t>27.3.96</t>
  </si>
  <si>
    <t>13.3.03</t>
  </si>
  <si>
    <t>6.4.76</t>
  </si>
  <si>
    <t>13.3.87</t>
  </si>
  <si>
    <t>23.3.88</t>
  </si>
  <si>
    <t>3.4.90</t>
  </si>
  <si>
    <t>9.2.92</t>
  </si>
  <si>
    <t>16.3.95</t>
  </si>
  <si>
    <t>14.4.96</t>
  </si>
  <si>
    <t>19.3.03</t>
  </si>
  <si>
    <t>13.4.76</t>
  </si>
  <si>
    <t>15.3.87</t>
  </si>
  <si>
    <t>17.4.88</t>
  </si>
  <si>
    <t>10.2.92</t>
  </si>
  <si>
    <t>17.3.95</t>
  </si>
  <si>
    <t>20.3.03</t>
  </si>
  <si>
    <t>17.3.87</t>
  </si>
  <si>
    <t>24.4.88</t>
  </si>
  <si>
    <t>11.2.92</t>
  </si>
  <si>
    <t>26.3.95</t>
  </si>
  <si>
    <t>23.3.03</t>
  </si>
  <si>
    <t>25.3.87</t>
  </si>
  <si>
    <t>3.4.95</t>
  </si>
  <si>
    <t>25.3.03</t>
  </si>
  <si>
    <t>26.3.87</t>
  </si>
  <si>
    <t>20.2.92</t>
  </si>
  <si>
    <t>4.4.95</t>
  </si>
  <si>
    <t>26.3.03</t>
  </si>
  <si>
    <t>27.3.87</t>
  </si>
  <si>
    <t>23.2.92</t>
  </si>
  <si>
    <t>16.4.03</t>
  </si>
  <si>
    <t>24.2.92</t>
  </si>
  <si>
    <t>21.4.03</t>
  </si>
  <si>
    <t>25.2.92</t>
  </si>
  <si>
    <t>27.4.03</t>
  </si>
  <si>
    <t>26.2.92</t>
  </si>
  <si>
    <t>27.2.92</t>
  </si>
  <si>
    <t>1.3.92</t>
  </si>
  <si>
    <t>5.3.92</t>
  </si>
  <si>
    <t>15.3.92</t>
  </si>
  <si>
    <t>22.3.92</t>
  </si>
  <si>
    <t>23.3.92</t>
  </si>
  <si>
    <t>24.3.92</t>
  </si>
  <si>
    <t>17.4.92</t>
  </si>
  <si>
    <t>10.5.92</t>
  </si>
  <si>
    <t>16.6.92</t>
  </si>
  <si>
    <t>1995-6</t>
  </si>
  <si>
    <t>1994-5</t>
  </si>
  <si>
    <t>1993-4</t>
  </si>
  <si>
    <t>1992-3</t>
  </si>
  <si>
    <t>1991-2</t>
  </si>
  <si>
    <t>1990-1</t>
  </si>
  <si>
    <t>1989-90</t>
  </si>
  <si>
    <t>1988-9</t>
  </si>
  <si>
    <t>1987-8</t>
  </si>
  <si>
    <t>1986-7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</si>
</sst>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7"/>
    </font>
    <font>
      <b/>
      <sz val="11"/>
      <name val="Arial"/>
      <family val="2"/>
      <charset val="177"/>
    </font>
    <font>
      <b/>
      <sz val="10"/>
      <name val="Arial"/>
      <family val="2"/>
      <charset val="177"/>
    </font>
    <font>
      <sz val="10"/>
      <name val="Miriam"/>
      <charset val="177"/>
    </font>
    <font>
      <b/>
      <sz val="10"/>
      <name val="Arial"/>
      <charset val="177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השואת כמויות גשם לאורך שנים</a:t>
            </a:r>
          </a:p>
        </c:rich>
      </c:tx>
      <c:layout>
        <c:manualLayout>
          <c:xMode val="edge"/>
          <c:yMode val="edge"/>
          <c:x val="0.29146907062753519"/>
          <c:y val="4.4775893397940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72511848341233"/>
          <c:y val="0.27363317024822298"/>
          <c:w val="0.64691943127962082"/>
          <c:h val="0.24378227894841684"/>
        </c:manualLayout>
      </c:layout>
      <c:lineChart>
        <c:grouping val="standard"/>
        <c:varyColors val="0"/>
        <c:ser>
          <c:idx val="0"/>
          <c:order val="0"/>
          <c:tx>
            <c:strRef>
              <c:f>'[1]1979-1989'!$E$71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'[1]1979-1989'!$D$72:$D$81</c:f>
              <c:strCache>
                <c:ptCount val="10"/>
                <c:pt idx="0">
                  <c:v>1995-6</c:v>
                </c:pt>
                <c:pt idx="1">
                  <c:v>1994-5</c:v>
                </c:pt>
                <c:pt idx="2">
                  <c:v>1993-4</c:v>
                </c:pt>
                <c:pt idx="3">
                  <c:v>1992-3</c:v>
                </c:pt>
                <c:pt idx="4">
                  <c:v>1991-2</c:v>
                </c:pt>
                <c:pt idx="5">
                  <c:v>1990-1</c:v>
                </c:pt>
                <c:pt idx="6">
                  <c:v>1989-90</c:v>
                </c:pt>
                <c:pt idx="7">
                  <c:v>1988-9</c:v>
                </c:pt>
                <c:pt idx="8">
                  <c:v>1987-8</c:v>
                </c:pt>
                <c:pt idx="9">
                  <c:v>1986-7</c:v>
                </c:pt>
              </c:strCache>
            </c:strRef>
          </c:cat>
          <c:val>
            <c:numRef>
              <c:f>'[1]1979-1989'!$E$72:$E$81</c:f>
              <c:numCache>
                <c:formatCode>General</c:formatCode>
                <c:ptCount val="10"/>
                <c:pt idx="0">
                  <c:v>600</c:v>
                </c:pt>
                <c:pt idx="1">
                  <c:v>828</c:v>
                </c:pt>
                <c:pt idx="2">
                  <c:v>406.5</c:v>
                </c:pt>
                <c:pt idx="3">
                  <c:v>601</c:v>
                </c:pt>
                <c:pt idx="4">
                  <c:v>1276</c:v>
                </c:pt>
                <c:pt idx="5">
                  <c:v>585</c:v>
                </c:pt>
                <c:pt idx="6">
                  <c:v>602.5</c:v>
                </c:pt>
                <c:pt idx="7">
                  <c:v>572</c:v>
                </c:pt>
                <c:pt idx="8">
                  <c:v>750.5</c:v>
                </c:pt>
                <c:pt idx="9">
                  <c:v>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7296"/>
        <c:axId val="94381184"/>
      </c:lineChart>
      <c:catAx>
        <c:axId val="10104729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/>
                  <a:t>שנה</a:t>
                </a:r>
              </a:p>
            </c:rich>
          </c:tx>
          <c:layout>
            <c:manualLayout>
              <c:xMode val="edge"/>
              <c:yMode val="edge"/>
              <c:x val="0.47156406585540445"/>
              <c:y val="0.8009988895618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94381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3811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/>
                  <a:t>כמות במ"מ</a:t>
                </a:r>
              </a:p>
            </c:rich>
          </c:tx>
          <c:layout>
            <c:manualLayout>
              <c:xMode val="edge"/>
              <c:yMode val="edge"/>
              <c:x val="0.90521330430287128"/>
              <c:y val="0.25870734908136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1047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587677725118485E-2"/>
          <c:y val="0.35323554704770604"/>
          <c:w val="9.2417061611374404E-2"/>
          <c:h val="9.9502970999353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>
      <c:oddHeader>&amp;A</c:oddHeader>
      <c:oddFooter>עמוד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238125</xdr:colOff>
      <xdr:row>71</xdr:row>
      <xdr:rowOff>66675</xdr:rowOff>
    </xdr:from>
    <xdr:to>
      <xdr:col>31</xdr:col>
      <xdr:colOff>600075</xdr:colOff>
      <xdr:row>83</xdr:row>
      <xdr:rowOff>38100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OC\EXCELL\&#1490;&#1513;&#1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72-1979"/>
      <sheetName val="1979-1989"/>
      <sheetName val="1989-1999"/>
      <sheetName val="1999-2010"/>
      <sheetName val="גיליון1"/>
      <sheetName val="2011-2020"/>
      <sheetName val="ממוצע רב שנתי"/>
      <sheetName val="40 שנה"/>
      <sheetName val="גיליון7"/>
      <sheetName val="גיליון8"/>
      <sheetName val="גיליון9"/>
      <sheetName val="גיליון10"/>
      <sheetName val="גיליון11"/>
      <sheetName val="גיליון12"/>
      <sheetName val="גיליון13"/>
      <sheetName val="גיליון14"/>
      <sheetName val="גיליון15"/>
      <sheetName val="גיליון16"/>
    </sheetNames>
    <sheetDataSet>
      <sheetData sheetId="0"/>
      <sheetData sheetId="1">
        <row r="72">
          <cell r="D72" t="str">
            <v>1995-6</v>
          </cell>
          <cell r="E72">
            <v>600</v>
          </cell>
        </row>
        <row r="73">
          <cell r="D73" t="str">
            <v>1994-5</v>
          </cell>
          <cell r="E73">
            <v>828</v>
          </cell>
        </row>
        <row r="74">
          <cell r="D74" t="str">
            <v>1993-4</v>
          </cell>
          <cell r="E74">
            <v>406.5</v>
          </cell>
        </row>
        <row r="75">
          <cell r="D75" t="str">
            <v>1992-3</v>
          </cell>
          <cell r="E75">
            <v>601</v>
          </cell>
        </row>
        <row r="76">
          <cell r="D76" t="str">
            <v>1991-2</v>
          </cell>
          <cell r="E76">
            <v>1276</v>
          </cell>
        </row>
        <row r="77">
          <cell r="D77" t="str">
            <v>1990-1</v>
          </cell>
          <cell r="E77">
            <v>585</v>
          </cell>
        </row>
        <row r="78">
          <cell r="D78" t="str">
            <v>1989-90</v>
          </cell>
          <cell r="E78">
            <v>602.5</v>
          </cell>
        </row>
        <row r="79">
          <cell r="D79" t="str">
            <v>1988-9</v>
          </cell>
          <cell r="E79">
            <v>572</v>
          </cell>
        </row>
        <row r="80">
          <cell r="D80" t="str">
            <v>1987-8</v>
          </cell>
          <cell r="E80">
            <v>750.5</v>
          </cell>
        </row>
        <row r="81">
          <cell r="D81" t="str">
            <v>1986-7</v>
          </cell>
          <cell r="E81">
            <v>729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1"/>
  <sheetViews>
    <sheetView rightToLeft="1" tabSelected="1" topLeftCell="DH1" workbookViewId="0">
      <selection activeCell="DV18" sqref="DU18:DV18"/>
    </sheetView>
  </sheetViews>
  <sheetFormatPr defaultRowHeight="14.25" x14ac:dyDescent="0.2"/>
  <sheetData>
    <row r="1" spans="1:123" ht="15.75" thickBot="1" x14ac:dyDescent="0.3">
      <c r="A1" s="1"/>
      <c r="B1" s="2" t="s">
        <v>0</v>
      </c>
      <c r="C1" s="3"/>
      <c r="E1" s="1"/>
      <c r="F1" s="2" t="s">
        <v>1</v>
      </c>
      <c r="G1" s="3"/>
      <c r="I1" s="1"/>
      <c r="J1" s="2" t="s">
        <v>2</v>
      </c>
      <c r="K1" s="3"/>
      <c r="M1" s="1"/>
      <c r="N1" s="2" t="s">
        <v>3</v>
      </c>
      <c r="O1" s="3"/>
      <c r="Q1" s="1"/>
      <c r="R1" s="4" t="s">
        <v>4</v>
      </c>
      <c r="S1" s="3"/>
      <c r="U1" s="5"/>
      <c r="V1" s="4" t="s">
        <v>5</v>
      </c>
      <c r="W1" s="6"/>
      <c r="Y1" s="5"/>
      <c r="Z1" s="4" t="s">
        <v>6</v>
      </c>
      <c r="AA1" s="6"/>
      <c r="AC1" s="5"/>
      <c r="AD1" s="4" t="s">
        <v>7</v>
      </c>
      <c r="AE1" s="6"/>
      <c r="AG1" s="5"/>
      <c r="AH1" s="4" t="s">
        <v>8</v>
      </c>
      <c r="AI1" s="6"/>
      <c r="AK1" s="5"/>
      <c r="AL1" s="4" t="s">
        <v>9</v>
      </c>
      <c r="AM1" s="6"/>
      <c r="AO1" s="5"/>
      <c r="AP1" s="4" t="s">
        <v>10</v>
      </c>
      <c r="AQ1" s="6"/>
      <c r="AS1" s="5"/>
      <c r="AT1" s="4" t="s">
        <v>11</v>
      </c>
      <c r="AU1" s="6"/>
      <c r="AW1" s="5"/>
      <c r="AX1" s="4" t="s">
        <v>12</v>
      </c>
      <c r="AY1" s="6"/>
      <c r="BA1" s="5"/>
      <c r="BB1" s="4" t="s">
        <v>13</v>
      </c>
      <c r="BC1" s="6"/>
      <c r="BE1" s="5"/>
      <c r="BF1" s="4" t="s">
        <v>14</v>
      </c>
      <c r="BG1" s="6"/>
      <c r="BI1" s="5"/>
      <c r="BJ1" s="4" t="s">
        <v>15</v>
      </c>
      <c r="BK1" s="6"/>
      <c r="BM1" s="5"/>
      <c r="BN1" s="4" t="s">
        <v>16</v>
      </c>
      <c r="BO1" s="6"/>
      <c r="BQ1" s="5"/>
      <c r="BR1" s="4" t="s">
        <v>17</v>
      </c>
      <c r="BS1" s="6"/>
      <c r="BU1" s="5"/>
      <c r="BV1" s="4" t="s">
        <v>18</v>
      </c>
      <c r="BW1" s="6"/>
      <c r="BY1" s="5"/>
      <c r="BZ1" s="4" t="s">
        <v>19</v>
      </c>
      <c r="CA1" s="6"/>
      <c r="CC1" s="5"/>
      <c r="CD1" s="4" t="s">
        <v>20</v>
      </c>
      <c r="CE1" s="6"/>
      <c r="CF1" s="7"/>
      <c r="CG1" s="5"/>
      <c r="CH1" s="4" t="s">
        <v>21</v>
      </c>
      <c r="CI1" s="6"/>
      <c r="CK1" s="5"/>
      <c r="CL1" s="4" t="s">
        <v>22</v>
      </c>
      <c r="CM1" s="6"/>
      <c r="CO1" s="5"/>
      <c r="CP1" s="4" t="s">
        <v>23</v>
      </c>
      <c r="CQ1" s="6"/>
      <c r="CS1" s="5"/>
      <c r="CT1" s="4" t="s">
        <v>24</v>
      </c>
      <c r="CU1" s="6"/>
      <c r="CW1" s="5"/>
      <c r="CX1" s="4" t="s">
        <v>25</v>
      </c>
      <c r="CY1" s="6"/>
      <c r="DA1" s="5"/>
      <c r="DB1" s="4" t="s">
        <v>26</v>
      </c>
      <c r="DC1" s="6"/>
      <c r="DE1" s="5"/>
      <c r="DF1" s="4" t="s">
        <v>27</v>
      </c>
      <c r="DG1" s="6"/>
      <c r="DI1" s="5"/>
      <c r="DJ1" s="4" t="s">
        <v>28</v>
      </c>
      <c r="DK1" s="6"/>
      <c r="DM1" s="5"/>
      <c r="DN1" s="4" t="s">
        <v>29</v>
      </c>
      <c r="DO1" s="6"/>
      <c r="DQ1" s="5"/>
      <c r="DR1" s="4" t="s">
        <v>30</v>
      </c>
      <c r="DS1" s="6"/>
    </row>
    <row r="2" spans="1:123" ht="39" thickBot="1" x14ac:dyDescent="0.25">
      <c r="A2" s="8" t="s">
        <v>31</v>
      </c>
      <c r="B2" s="9" t="s">
        <v>32</v>
      </c>
      <c r="C2" s="10" t="s">
        <v>33</v>
      </c>
      <c r="E2" s="8" t="s">
        <v>31</v>
      </c>
      <c r="F2" s="9" t="s">
        <v>32</v>
      </c>
      <c r="G2" s="10" t="s">
        <v>33</v>
      </c>
      <c r="I2" s="8" t="s">
        <v>31</v>
      </c>
      <c r="J2" s="9" t="s">
        <v>32</v>
      </c>
      <c r="K2" s="10" t="s">
        <v>33</v>
      </c>
      <c r="M2" s="8" t="s">
        <v>31</v>
      </c>
      <c r="N2" s="9" t="s">
        <v>32</v>
      </c>
      <c r="O2" s="10" t="s">
        <v>33</v>
      </c>
      <c r="Q2" s="8" t="s">
        <v>31</v>
      </c>
      <c r="R2" s="9" t="s">
        <v>32</v>
      </c>
      <c r="S2" s="10" t="s">
        <v>33</v>
      </c>
      <c r="U2" s="8" t="s">
        <v>31</v>
      </c>
      <c r="V2" s="9" t="s">
        <v>32</v>
      </c>
      <c r="W2" s="10" t="s">
        <v>33</v>
      </c>
      <c r="Y2" s="11" t="s">
        <v>31</v>
      </c>
      <c r="Z2" s="12" t="s">
        <v>32</v>
      </c>
      <c r="AA2" s="13" t="s">
        <v>33</v>
      </c>
      <c r="AC2" s="11" t="s">
        <v>31</v>
      </c>
      <c r="AD2" s="12" t="s">
        <v>32</v>
      </c>
      <c r="AE2" s="13" t="s">
        <v>33</v>
      </c>
      <c r="AG2" s="11" t="s">
        <v>31</v>
      </c>
      <c r="AH2" s="12" t="s">
        <v>32</v>
      </c>
      <c r="AI2" s="13" t="s">
        <v>33</v>
      </c>
      <c r="AK2" s="11" t="s">
        <v>31</v>
      </c>
      <c r="AL2" s="12" t="s">
        <v>32</v>
      </c>
      <c r="AM2" s="13" t="s">
        <v>33</v>
      </c>
      <c r="AO2" s="11" t="s">
        <v>31</v>
      </c>
      <c r="AP2" s="12" t="s">
        <v>32</v>
      </c>
      <c r="AQ2" s="13" t="s">
        <v>33</v>
      </c>
      <c r="AS2" s="11" t="s">
        <v>31</v>
      </c>
      <c r="AT2" s="12" t="s">
        <v>32</v>
      </c>
      <c r="AU2" s="13" t="s">
        <v>33</v>
      </c>
      <c r="AW2" s="11" t="s">
        <v>31</v>
      </c>
      <c r="AX2" s="12" t="s">
        <v>32</v>
      </c>
      <c r="AY2" s="13" t="s">
        <v>33</v>
      </c>
      <c r="BA2" s="11" t="s">
        <v>31</v>
      </c>
      <c r="BB2" s="12" t="s">
        <v>32</v>
      </c>
      <c r="BC2" s="13" t="s">
        <v>33</v>
      </c>
      <c r="BE2" s="11" t="s">
        <v>31</v>
      </c>
      <c r="BF2" s="12" t="s">
        <v>32</v>
      </c>
      <c r="BG2" s="13" t="s">
        <v>33</v>
      </c>
      <c r="BI2" s="11" t="s">
        <v>31</v>
      </c>
      <c r="BJ2" s="12" t="s">
        <v>32</v>
      </c>
      <c r="BK2" s="13" t="s">
        <v>33</v>
      </c>
      <c r="BM2" s="11" t="s">
        <v>31</v>
      </c>
      <c r="BN2" s="12" t="s">
        <v>32</v>
      </c>
      <c r="BO2" s="13" t="s">
        <v>33</v>
      </c>
      <c r="BQ2" s="11" t="s">
        <v>31</v>
      </c>
      <c r="BR2" s="12" t="s">
        <v>32</v>
      </c>
      <c r="BS2" s="13" t="s">
        <v>33</v>
      </c>
      <c r="BU2" s="11" t="s">
        <v>31</v>
      </c>
      <c r="BV2" s="12" t="s">
        <v>32</v>
      </c>
      <c r="BW2" s="13" t="s">
        <v>33</v>
      </c>
      <c r="BY2" s="11" t="s">
        <v>31</v>
      </c>
      <c r="BZ2" s="12" t="s">
        <v>32</v>
      </c>
      <c r="CA2" s="13" t="s">
        <v>33</v>
      </c>
      <c r="CC2" s="11" t="s">
        <v>31</v>
      </c>
      <c r="CD2" s="12" t="s">
        <v>32</v>
      </c>
      <c r="CE2" s="13" t="s">
        <v>33</v>
      </c>
      <c r="CF2" s="14"/>
      <c r="CG2" s="11" t="s">
        <v>31</v>
      </c>
      <c r="CH2" s="12" t="s">
        <v>32</v>
      </c>
      <c r="CI2" s="13" t="s">
        <v>33</v>
      </c>
      <c r="CK2" s="11" t="s">
        <v>31</v>
      </c>
      <c r="CL2" s="12" t="s">
        <v>32</v>
      </c>
      <c r="CM2" s="13" t="s">
        <v>33</v>
      </c>
      <c r="CO2" s="11" t="s">
        <v>31</v>
      </c>
      <c r="CP2" s="12" t="s">
        <v>32</v>
      </c>
      <c r="CQ2" s="13" t="s">
        <v>33</v>
      </c>
      <c r="CS2" s="11" t="s">
        <v>31</v>
      </c>
      <c r="CT2" s="12" t="s">
        <v>32</v>
      </c>
      <c r="CU2" s="13" t="s">
        <v>33</v>
      </c>
      <c r="CW2" s="11" t="s">
        <v>31</v>
      </c>
      <c r="CX2" s="12" t="s">
        <v>32</v>
      </c>
      <c r="CY2" s="13" t="s">
        <v>33</v>
      </c>
      <c r="DA2" s="11" t="s">
        <v>31</v>
      </c>
      <c r="DB2" s="12" t="s">
        <v>32</v>
      </c>
      <c r="DC2" s="13" t="s">
        <v>33</v>
      </c>
      <c r="DE2" s="11" t="s">
        <v>31</v>
      </c>
      <c r="DF2" s="12" t="s">
        <v>32</v>
      </c>
      <c r="DG2" s="13" t="s">
        <v>33</v>
      </c>
      <c r="DI2" s="11" t="s">
        <v>31</v>
      </c>
      <c r="DJ2" s="12" t="s">
        <v>32</v>
      </c>
      <c r="DK2" s="13" t="s">
        <v>33</v>
      </c>
      <c r="DM2" s="11" t="s">
        <v>31</v>
      </c>
      <c r="DN2" s="12" t="s">
        <v>32</v>
      </c>
      <c r="DO2" s="13" t="s">
        <v>33</v>
      </c>
      <c r="DQ2" s="11" t="s">
        <v>31</v>
      </c>
      <c r="DR2" s="12" t="s">
        <v>32</v>
      </c>
      <c r="DS2" s="13" t="s">
        <v>33</v>
      </c>
    </row>
    <row r="3" spans="1:123" x14ac:dyDescent="0.2">
      <c r="A3" s="15" t="s">
        <v>34</v>
      </c>
      <c r="B3" s="16">
        <v>5</v>
      </c>
      <c r="C3" s="17">
        <v>5</v>
      </c>
      <c r="E3" s="15" t="s">
        <v>35</v>
      </c>
      <c r="F3" s="16">
        <v>7</v>
      </c>
      <c r="G3" s="17">
        <v>7</v>
      </c>
      <c r="I3" s="15" t="s">
        <v>36</v>
      </c>
      <c r="J3" s="16">
        <v>12</v>
      </c>
      <c r="K3" s="17">
        <v>12</v>
      </c>
      <c r="M3" s="15" t="s">
        <v>37</v>
      </c>
      <c r="N3" s="16">
        <v>7</v>
      </c>
      <c r="O3" s="17">
        <v>7</v>
      </c>
      <c r="Q3" s="15" t="s">
        <v>38</v>
      </c>
      <c r="R3" s="16">
        <v>12</v>
      </c>
      <c r="S3" s="17">
        <v>12</v>
      </c>
      <c r="U3" s="15" t="s">
        <v>39</v>
      </c>
      <c r="V3" s="16">
        <v>7</v>
      </c>
      <c r="W3" s="17">
        <v>7</v>
      </c>
      <c r="Y3" s="8" t="s">
        <v>40</v>
      </c>
      <c r="Z3" s="18">
        <v>4</v>
      </c>
      <c r="AA3" s="19">
        <v>4</v>
      </c>
      <c r="AC3" s="8" t="s">
        <v>41</v>
      </c>
      <c r="AD3" s="18">
        <v>30</v>
      </c>
      <c r="AE3" s="19">
        <v>30</v>
      </c>
      <c r="AG3" s="8" t="s">
        <v>42</v>
      </c>
      <c r="AH3" s="18">
        <v>90</v>
      </c>
      <c r="AI3" s="19">
        <v>90</v>
      </c>
      <c r="AK3" s="8" t="s">
        <v>43</v>
      </c>
      <c r="AL3" s="18">
        <v>8.5</v>
      </c>
      <c r="AM3" s="19">
        <v>8.5</v>
      </c>
      <c r="AO3" s="8" t="s">
        <v>44</v>
      </c>
      <c r="AP3" s="18">
        <v>14</v>
      </c>
      <c r="AQ3" s="19">
        <v>14</v>
      </c>
      <c r="AS3" s="8" t="s">
        <v>45</v>
      </c>
      <c r="AT3" s="18">
        <v>15</v>
      </c>
      <c r="AU3" s="19">
        <v>15</v>
      </c>
      <c r="AW3" s="8" t="s">
        <v>46</v>
      </c>
      <c r="AX3" s="18">
        <v>8</v>
      </c>
      <c r="AY3" s="19">
        <v>8</v>
      </c>
      <c r="BA3" s="8" t="s">
        <v>47</v>
      </c>
      <c r="BB3" s="18">
        <v>14.5</v>
      </c>
      <c r="BC3" s="19">
        <v>14.5</v>
      </c>
      <c r="BE3" s="8" t="s">
        <v>48</v>
      </c>
      <c r="BF3" s="18">
        <v>7</v>
      </c>
      <c r="BG3" s="19">
        <v>7</v>
      </c>
      <c r="BI3" s="8" t="s">
        <v>49</v>
      </c>
      <c r="BJ3" s="18">
        <v>5</v>
      </c>
      <c r="BK3" s="19">
        <v>5</v>
      </c>
      <c r="BM3" s="8" t="s">
        <v>50</v>
      </c>
      <c r="BN3" s="18">
        <v>2.5</v>
      </c>
      <c r="BO3" s="19">
        <v>2.5</v>
      </c>
      <c r="BQ3" s="8" t="s">
        <v>51</v>
      </c>
      <c r="BR3" s="18">
        <v>3.5</v>
      </c>
      <c r="BS3" s="19">
        <v>3.5</v>
      </c>
      <c r="BU3" s="8" t="s">
        <v>52</v>
      </c>
      <c r="BV3" s="18">
        <v>6.5</v>
      </c>
      <c r="BW3" s="19">
        <v>6.5</v>
      </c>
      <c r="BY3" s="8" t="s">
        <v>53</v>
      </c>
      <c r="BZ3" s="18">
        <v>2</v>
      </c>
      <c r="CA3" s="19">
        <v>2</v>
      </c>
      <c r="CC3" s="8" t="s">
        <v>54</v>
      </c>
      <c r="CD3" s="18">
        <v>3</v>
      </c>
      <c r="CE3" s="19">
        <v>3</v>
      </c>
      <c r="CG3" s="20" t="s">
        <v>55</v>
      </c>
      <c r="CH3" s="21">
        <v>1</v>
      </c>
      <c r="CI3" s="22">
        <v>1</v>
      </c>
      <c r="CK3" s="8" t="s">
        <v>56</v>
      </c>
      <c r="CL3" s="18">
        <v>14</v>
      </c>
      <c r="CM3" s="19">
        <v>14</v>
      </c>
      <c r="CO3" s="8" t="s">
        <v>57</v>
      </c>
      <c r="CP3" s="18">
        <v>13</v>
      </c>
      <c r="CQ3" s="19">
        <v>13</v>
      </c>
      <c r="CS3" s="8" t="s">
        <v>58</v>
      </c>
      <c r="CT3" s="18">
        <v>3</v>
      </c>
      <c r="CU3" s="19">
        <v>3</v>
      </c>
      <c r="CW3" s="8" t="s">
        <v>59</v>
      </c>
      <c r="CX3" s="18">
        <v>1.5</v>
      </c>
      <c r="CY3" s="19">
        <v>1.5</v>
      </c>
      <c r="DA3" s="8" t="s">
        <v>60</v>
      </c>
      <c r="DB3" s="18">
        <v>4</v>
      </c>
      <c r="DC3" s="19">
        <v>4</v>
      </c>
      <c r="DE3" s="8" t="s">
        <v>61</v>
      </c>
      <c r="DF3" s="18">
        <v>1</v>
      </c>
      <c r="DG3" s="19">
        <v>1</v>
      </c>
      <c r="DI3" s="8" t="s">
        <v>62</v>
      </c>
      <c r="DJ3" s="18">
        <v>13</v>
      </c>
      <c r="DK3" s="19">
        <v>13</v>
      </c>
      <c r="DM3" s="8" t="s">
        <v>63</v>
      </c>
      <c r="DN3" s="18">
        <v>9</v>
      </c>
      <c r="DO3" s="19">
        <v>9</v>
      </c>
      <c r="DQ3" s="15" t="s">
        <v>64</v>
      </c>
      <c r="DR3" s="16">
        <v>6.5</v>
      </c>
      <c r="DS3" s="17">
        <f>DR3</f>
        <v>6.5</v>
      </c>
    </row>
    <row r="4" spans="1:123" x14ac:dyDescent="0.2">
      <c r="A4" s="15" t="s">
        <v>65</v>
      </c>
      <c r="B4" s="16">
        <v>20</v>
      </c>
      <c r="C4" s="17">
        <f>B4+C3</f>
        <v>25</v>
      </c>
      <c r="E4" s="15" t="s">
        <v>66</v>
      </c>
      <c r="F4" s="16">
        <v>5</v>
      </c>
      <c r="G4" s="17">
        <f>F4+G3</f>
        <v>12</v>
      </c>
      <c r="I4" s="15" t="s">
        <v>67</v>
      </c>
      <c r="J4" s="16">
        <v>25</v>
      </c>
      <c r="K4" s="17">
        <f>J4+K3</f>
        <v>37</v>
      </c>
      <c r="M4" s="15" t="s">
        <v>68</v>
      </c>
      <c r="N4" s="16">
        <v>16</v>
      </c>
      <c r="O4" s="17">
        <f>N4+O3</f>
        <v>23</v>
      </c>
      <c r="Q4" s="15" t="s">
        <v>69</v>
      </c>
      <c r="R4" s="16">
        <v>1.5</v>
      </c>
      <c r="S4" s="17">
        <f>R4+S3</f>
        <v>13.5</v>
      </c>
      <c r="U4" s="15" t="s">
        <v>70</v>
      </c>
      <c r="V4" s="16">
        <v>10</v>
      </c>
      <c r="W4" s="17">
        <f>V4+W3</f>
        <v>17</v>
      </c>
      <c r="Y4" s="15" t="s">
        <v>71</v>
      </c>
      <c r="Z4" s="16">
        <v>5</v>
      </c>
      <c r="AA4" s="17">
        <f>Z4+AA3</f>
        <v>9</v>
      </c>
      <c r="AC4" s="15" t="s">
        <v>72</v>
      </c>
      <c r="AD4" s="16">
        <v>3</v>
      </c>
      <c r="AE4" s="17">
        <f>AD4+AE3</f>
        <v>33</v>
      </c>
      <c r="AG4" s="15" t="s">
        <v>73</v>
      </c>
      <c r="AH4" s="16">
        <v>15</v>
      </c>
      <c r="AI4" s="17">
        <f>AH4+AI3</f>
        <v>105</v>
      </c>
      <c r="AK4" s="15" t="s">
        <v>74</v>
      </c>
      <c r="AL4" s="16">
        <v>7.5</v>
      </c>
      <c r="AM4" s="17">
        <f>AL4+AM3</f>
        <v>16</v>
      </c>
      <c r="AO4" s="15" t="s">
        <v>75</v>
      </c>
      <c r="AP4" s="16">
        <v>20</v>
      </c>
      <c r="AQ4" s="17">
        <f>AP4+AQ3</f>
        <v>34</v>
      </c>
      <c r="AS4" s="15" t="s">
        <v>76</v>
      </c>
      <c r="AT4" s="16">
        <v>27</v>
      </c>
      <c r="AU4" s="17">
        <f>AT4+AU3</f>
        <v>42</v>
      </c>
      <c r="AW4" s="15" t="s">
        <v>77</v>
      </c>
      <c r="AX4" s="16">
        <v>36.5</v>
      </c>
      <c r="AY4" s="17">
        <f>AX4+AY3</f>
        <v>44.5</v>
      </c>
      <c r="BA4" s="15" t="s">
        <v>78</v>
      </c>
      <c r="BB4" s="16">
        <v>47</v>
      </c>
      <c r="BC4" s="17">
        <f>BB4+BC3</f>
        <v>61.5</v>
      </c>
      <c r="BE4" s="15" t="s">
        <v>79</v>
      </c>
      <c r="BF4" s="16">
        <v>4.5</v>
      </c>
      <c r="BG4" s="17">
        <f>BF4+BG3</f>
        <v>11.5</v>
      </c>
      <c r="BI4" s="15" t="s">
        <v>80</v>
      </c>
      <c r="BJ4" s="16">
        <v>11.5</v>
      </c>
      <c r="BK4" s="17">
        <f>BJ4+BK3</f>
        <v>16.5</v>
      </c>
      <c r="BM4" s="15" t="s">
        <v>81</v>
      </c>
      <c r="BN4" s="16">
        <v>4</v>
      </c>
      <c r="BO4" s="17">
        <f>BN4+BO3</f>
        <v>6.5</v>
      </c>
      <c r="BQ4" s="15" t="s">
        <v>82</v>
      </c>
      <c r="BR4" s="16">
        <v>25</v>
      </c>
      <c r="BS4" s="17">
        <f>BR4+BS3</f>
        <v>28.5</v>
      </c>
      <c r="BU4" s="15" t="s">
        <v>83</v>
      </c>
      <c r="BV4" s="16">
        <v>7.5</v>
      </c>
      <c r="BW4" s="17">
        <f>BV4+BW3</f>
        <v>14</v>
      </c>
      <c r="BY4" s="15" t="s">
        <v>84</v>
      </c>
      <c r="BZ4" s="16">
        <v>14.5</v>
      </c>
      <c r="CA4" s="17">
        <f>BZ4+CA3</f>
        <v>16.5</v>
      </c>
      <c r="CC4" s="15" t="s">
        <v>85</v>
      </c>
      <c r="CD4" s="16">
        <v>1</v>
      </c>
      <c r="CE4" s="17">
        <f>CD4+CE3</f>
        <v>4</v>
      </c>
      <c r="CG4" s="23" t="s">
        <v>86</v>
      </c>
      <c r="CH4" s="24">
        <v>4</v>
      </c>
      <c r="CI4" s="25">
        <f>CH4+CI3</f>
        <v>5</v>
      </c>
      <c r="CK4" s="15" t="s">
        <v>87</v>
      </c>
      <c r="CL4" s="16">
        <v>8</v>
      </c>
      <c r="CM4" s="17">
        <f>CL4+CM3</f>
        <v>22</v>
      </c>
      <c r="CO4" s="15" t="s">
        <v>88</v>
      </c>
      <c r="CP4" s="16">
        <v>6</v>
      </c>
      <c r="CQ4" s="17">
        <f>CP4+CQ3</f>
        <v>19</v>
      </c>
      <c r="CS4" s="15" t="s">
        <v>89</v>
      </c>
      <c r="CT4" s="16">
        <v>2.5</v>
      </c>
      <c r="CU4" s="17">
        <f>CT4+CU3</f>
        <v>5.5</v>
      </c>
      <c r="CW4" s="15" t="s">
        <v>90</v>
      </c>
      <c r="CX4" s="16">
        <v>5</v>
      </c>
      <c r="CY4" s="17">
        <f t="shared" ref="CY4:CY37" si="0">CX4+CY3</f>
        <v>6.5</v>
      </c>
      <c r="DA4" s="15" t="s">
        <v>91</v>
      </c>
      <c r="DB4" s="16">
        <v>22</v>
      </c>
      <c r="DC4" s="17">
        <f t="shared" ref="DC4:DC38" si="1">DB4+DC3</f>
        <v>26</v>
      </c>
      <c r="DE4" s="15" t="s">
        <v>92</v>
      </c>
      <c r="DF4" s="16">
        <v>68.5</v>
      </c>
      <c r="DG4" s="17">
        <f>DF4+DG3</f>
        <v>69.5</v>
      </c>
      <c r="DI4" s="15" t="s">
        <v>93</v>
      </c>
      <c r="DJ4" s="16">
        <v>10</v>
      </c>
      <c r="DK4" s="17">
        <f>DJ4+DK3</f>
        <v>23</v>
      </c>
      <c r="DM4" s="15" t="s">
        <v>94</v>
      </c>
      <c r="DN4" s="16">
        <v>7</v>
      </c>
      <c r="DO4" s="17">
        <f>DN4+DO3</f>
        <v>16</v>
      </c>
      <c r="DQ4" s="15" t="s">
        <v>95</v>
      </c>
      <c r="DR4" s="16">
        <v>15</v>
      </c>
      <c r="DS4" s="17">
        <f>DS3+DR4</f>
        <v>21.5</v>
      </c>
    </row>
    <row r="5" spans="1:123" x14ac:dyDescent="0.2">
      <c r="A5" s="15" t="s">
        <v>96</v>
      </c>
      <c r="B5" s="16">
        <v>12</v>
      </c>
      <c r="C5" s="17">
        <f t="shared" ref="C5:C41" si="2">B5+C4</f>
        <v>37</v>
      </c>
      <c r="E5" s="15" t="s">
        <v>97</v>
      </c>
      <c r="F5" s="16">
        <v>3</v>
      </c>
      <c r="G5" s="17">
        <f t="shared" ref="G5:G47" si="3">F5+G4</f>
        <v>15</v>
      </c>
      <c r="I5" s="15" t="s">
        <v>98</v>
      </c>
      <c r="J5" s="16">
        <v>4</v>
      </c>
      <c r="K5" s="17">
        <f t="shared" ref="K5:K43" si="4">J5+K4</f>
        <v>41</v>
      </c>
      <c r="M5" s="15" t="s">
        <v>99</v>
      </c>
      <c r="N5" s="16">
        <v>67</v>
      </c>
      <c r="O5" s="17">
        <f t="shared" ref="O5:O36" si="5">N5+O4</f>
        <v>90</v>
      </c>
      <c r="Q5" s="15" t="s">
        <v>100</v>
      </c>
      <c r="R5" s="16">
        <v>9.5</v>
      </c>
      <c r="S5" s="17">
        <f t="shared" ref="S5:S29" si="6">R5+S4</f>
        <v>23</v>
      </c>
      <c r="U5" s="15" t="s">
        <v>70</v>
      </c>
      <c r="V5" s="16">
        <v>43</v>
      </c>
      <c r="W5" s="17">
        <f t="shared" ref="W5:W45" si="7">V5+W4</f>
        <v>60</v>
      </c>
      <c r="Y5" s="15" t="s">
        <v>101</v>
      </c>
      <c r="Z5" s="16">
        <v>37</v>
      </c>
      <c r="AA5" s="17">
        <f t="shared" ref="AA5:AA35" si="8">Z5+AA4</f>
        <v>46</v>
      </c>
      <c r="AC5" s="15" t="s">
        <v>102</v>
      </c>
      <c r="AD5" s="16">
        <v>23</v>
      </c>
      <c r="AE5" s="17">
        <f t="shared" ref="AE5:AE41" si="9">AD5+AE4</f>
        <v>56</v>
      </c>
      <c r="AG5" s="15" t="s">
        <v>103</v>
      </c>
      <c r="AH5" s="16">
        <v>15</v>
      </c>
      <c r="AI5" s="17">
        <f t="shared" ref="AI5:AI41" si="10">AH5+AI4</f>
        <v>120</v>
      </c>
      <c r="AK5" s="15" t="s">
        <v>104</v>
      </c>
      <c r="AL5" s="16">
        <v>9</v>
      </c>
      <c r="AM5" s="17">
        <f t="shared" ref="AM5:AM33" si="11">AL5+AM4</f>
        <v>25</v>
      </c>
      <c r="AO5" s="15" t="s">
        <v>105</v>
      </c>
      <c r="AP5" s="16">
        <v>4</v>
      </c>
      <c r="AQ5" s="17">
        <f t="shared" ref="AQ5:AQ27" si="12">AP5+AQ4</f>
        <v>38</v>
      </c>
      <c r="AS5" s="15" t="s">
        <v>106</v>
      </c>
      <c r="AT5" s="16">
        <v>6.5</v>
      </c>
      <c r="AU5" s="17">
        <f t="shared" ref="AU5:AU32" si="13">AT5+AU4</f>
        <v>48.5</v>
      </c>
      <c r="AW5" s="15" t="s">
        <v>107</v>
      </c>
      <c r="AX5" s="16">
        <v>17</v>
      </c>
      <c r="AY5" s="17">
        <f t="shared" ref="AY5:AY51" si="14">AX5+AY4</f>
        <v>61.5</v>
      </c>
      <c r="BA5" s="15" t="s">
        <v>108</v>
      </c>
      <c r="BB5" s="16">
        <v>61.5</v>
      </c>
      <c r="BC5" s="17">
        <f t="shared" ref="BC5:BC48" si="15">BB5+BC4</f>
        <v>123</v>
      </c>
      <c r="BE5" s="15" t="s">
        <v>109</v>
      </c>
      <c r="BF5" s="16">
        <v>23</v>
      </c>
      <c r="BG5" s="17">
        <f t="shared" ref="BG5:BG36" si="16">BF5+BG4</f>
        <v>34.5</v>
      </c>
      <c r="BI5" s="15" t="s">
        <v>110</v>
      </c>
      <c r="BJ5" s="16">
        <v>14</v>
      </c>
      <c r="BK5" s="17">
        <f t="shared" ref="BK5:BK46" si="17">BJ5+BK4</f>
        <v>30.5</v>
      </c>
      <c r="BM5" s="15" t="s">
        <v>111</v>
      </c>
      <c r="BN5" s="16">
        <v>3</v>
      </c>
      <c r="BO5" s="17">
        <f t="shared" ref="BO5:BO36" si="18">BN5+BO4</f>
        <v>9.5</v>
      </c>
      <c r="BQ5" s="15" t="s">
        <v>112</v>
      </c>
      <c r="BR5" s="16">
        <v>40</v>
      </c>
      <c r="BS5" s="17">
        <f t="shared" ref="BS5:BS64" si="19">BR5+BS4</f>
        <v>68.5</v>
      </c>
      <c r="BU5" s="15" t="s">
        <v>113</v>
      </c>
      <c r="BV5" s="16">
        <v>54</v>
      </c>
      <c r="BW5" s="17">
        <f t="shared" ref="BW5:BW42" si="20">BV5+BW4</f>
        <v>68</v>
      </c>
      <c r="BY5" s="15" t="s">
        <v>114</v>
      </c>
      <c r="BZ5" s="16">
        <v>15.5</v>
      </c>
      <c r="CA5" s="17">
        <f t="shared" ref="CA5:CA40" si="21">BZ5+CA4</f>
        <v>32</v>
      </c>
      <c r="CC5" s="15" t="s">
        <v>115</v>
      </c>
      <c r="CD5" s="16">
        <v>2</v>
      </c>
      <c r="CE5" s="17">
        <f t="shared" ref="CE5:CE50" si="22">CD5+CE4</f>
        <v>6</v>
      </c>
      <c r="CG5" s="15" t="s">
        <v>116</v>
      </c>
      <c r="CH5" s="16">
        <v>17</v>
      </c>
      <c r="CI5" s="17">
        <f t="shared" ref="CI5:CI46" si="23">CH5+CI4</f>
        <v>22</v>
      </c>
      <c r="CK5" s="15" t="s">
        <v>117</v>
      </c>
      <c r="CL5" s="16">
        <v>8</v>
      </c>
      <c r="CM5" s="17">
        <f t="shared" ref="CM5:CM42" si="24">CL5+CM4</f>
        <v>30</v>
      </c>
      <c r="CO5" s="15" t="s">
        <v>118</v>
      </c>
      <c r="CP5" s="16">
        <v>45</v>
      </c>
      <c r="CQ5" s="17">
        <f t="shared" ref="CQ5:CQ44" si="25">CP5+CQ4</f>
        <v>64</v>
      </c>
      <c r="CS5" s="15" t="s">
        <v>119</v>
      </c>
      <c r="CT5" s="16">
        <v>6</v>
      </c>
      <c r="CU5" s="17">
        <f t="shared" ref="CU5:CU24" si="26">CT5+CU4</f>
        <v>11.5</v>
      </c>
      <c r="CW5" s="15" t="s">
        <v>120</v>
      </c>
      <c r="CX5" s="16">
        <v>5</v>
      </c>
      <c r="CY5" s="17">
        <f t="shared" si="0"/>
        <v>11.5</v>
      </c>
      <c r="DA5" s="15" t="s">
        <v>121</v>
      </c>
      <c r="DB5" s="16">
        <v>63</v>
      </c>
      <c r="DC5" s="17">
        <f t="shared" si="1"/>
        <v>89</v>
      </c>
      <c r="DE5" s="15" t="s">
        <v>122</v>
      </c>
      <c r="DF5" s="16">
        <v>5</v>
      </c>
      <c r="DG5" s="17">
        <f t="shared" ref="DG5:DG42" si="27">DF5+DG4</f>
        <v>74.5</v>
      </c>
      <c r="DI5" s="15" t="s">
        <v>123</v>
      </c>
      <c r="DJ5" s="16">
        <v>3.5</v>
      </c>
      <c r="DK5" s="17">
        <f t="shared" ref="DK5:DK53" si="28">DJ5+DK4</f>
        <v>26.5</v>
      </c>
      <c r="DM5" s="15" t="s">
        <v>124</v>
      </c>
      <c r="DN5" s="16">
        <v>24.5</v>
      </c>
      <c r="DO5" s="17">
        <f t="shared" ref="DO5:DO36" si="29">DN5+DO4</f>
        <v>40.5</v>
      </c>
      <c r="DQ5" s="15" t="s">
        <v>125</v>
      </c>
      <c r="DR5" s="16">
        <v>3</v>
      </c>
      <c r="DS5" s="17">
        <f t="shared" ref="DS5:DS32" si="30">DS4+DR5</f>
        <v>24.5</v>
      </c>
    </row>
    <row r="6" spans="1:123" x14ac:dyDescent="0.2">
      <c r="A6" s="15" t="s">
        <v>126</v>
      </c>
      <c r="B6" s="16">
        <v>4</v>
      </c>
      <c r="C6" s="17">
        <f t="shared" si="2"/>
        <v>41</v>
      </c>
      <c r="E6" s="15" t="s">
        <v>127</v>
      </c>
      <c r="F6" s="16">
        <v>3</v>
      </c>
      <c r="G6" s="17">
        <f t="shared" si="3"/>
        <v>18</v>
      </c>
      <c r="I6" s="15" t="s">
        <v>128</v>
      </c>
      <c r="J6" s="16">
        <v>31</v>
      </c>
      <c r="K6" s="17">
        <f t="shared" si="4"/>
        <v>72</v>
      </c>
      <c r="M6" s="15" t="s">
        <v>129</v>
      </c>
      <c r="N6" s="16">
        <v>7</v>
      </c>
      <c r="O6" s="17">
        <f t="shared" si="5"/>
        <v>97</v>
      </c>
      <c r="Q6" s="15" t="s">
        <v>130</v>
      </c>
      <c r="R6" s="16">
        <v>22</v>
      </c>
      <c r="S6" s="17">
        <f t="shared" si="6"/>
        <v>45</v>
      </c>
      <c r="U6" s="15" t="s">
        <v>131</v>
      </c>
      <c r="V6" s="16">
        <v>9</v>
      </c>
      <c r="W6" s="17">
        <f t="shared" si="7"/>
        <v>69</v>
      </c>
      <c r="Y6" s="15" t="s">
        <v>132</v>
      </c>
      <c r="Z6" s="16">
        <v>16</v>
      </c>
      <c r="AA6" s="17">
        <f t="shared" si="8"/>
        <v>62</v>
      </c>
      <c r="AC6" s="15" t="s">
        <v>133</v>
      </c>
      <c r="AD6" s="16">
        <v>10</v>
      </c>
      <c r="AE6" s="17">
        <f t="shared" si="9"/>
        <v>66</v>
      </c>
      <c r="AG6" s="15" t="s">
        <v>134</v>
      </c>
      <c r="AH6" s="16">
        <v>5</v>
      </c>
      <c r="AI6" s="17">
        <f t="shared" si="10"/>
        <v>125</v>
      </c>
      <c r="AK6" s="15" t="s">
        <v>135</v>
      </c>
      <c r="AL6" s="16">
        <v>8</v>
      </c>
      <c r="AM6" s="17">
        <f t="shared" si="11"/>
        <v>33</v>
      </c>
      <c r="AO6" s="15" t="s">
        <v>136</v>
      </c>
      <c r="AP6" s="16">
        <v>12.5</v>
      </c>
      <c r="AQ6" s="17">
        <f t="shared" si="12"/>
        <v>50.5</v>
      </c>
      <c r="AS6" s="15" t="s">
        <v>137</v>
      </c>
      <c r="AT6" s="16">
        <v>14.5</v>
      </c>
      <c r="AU6" s="17">
        <f t="shared" si="13"/>
        <v>63</v>
      </c>
      <c r="AW6" s="15" t="s">
        <v>138</v>
      </c>
      <c r="AX6" s="16">
        <v>12.5</v>
      </c>
      <c r="AY6" s="17">
        <f t="shared" si="14"/>
        <v>74</v>
      </c>
      <c r="BA6" s="15" t="s">
        <v>139</v>
      </c>
      <c r="BB6" s="16">
        <v>3.5</v>
      </c>
      <c r="BC6" s="17">
        <f t="shared" si="15"/>
        <v>126.5</v>
      </c>
      <c r="BE6" s="15" t="s">
        <v>140</v>
      </c>
      <c r="BF6" s="16">
        <v>1</v>
      </c>
      <c r="BG6" s="17">
        <f t="shared" si="16"/>
        <v>35.5</v>
      </c>
      <c r="BI6" s="15" t="s">
        <v>141</v>
      </c>
      <c r="BJ6" s="16">
        <v>13</v>
      </c>
      <c r="BK6" s="17">
        <f t="shared" si="17"/>
        <v>43.5</v>
      </c>
      <c r="BM6" s="15">
        <v>12.119</v>
      </c>
      <c r="BN6" s="16">
        <v>3</v>
      </c>
      <c r="BO6" s="17">
        <f t="shared" si="18"/>
        <v>12.5</v>
      </c>
      <c r="BQ6" s="15" t="s">
        <v>142</v>
      </c>
      <c r="BR6" s="16">
        <v>8.5</v>
      </c>
      <c r="BS6" s="17">
        <f t="shared" si="19"/>
        <v>77</v>
      </c>
      <c r="BU6" s="15" t="s">
        <v>143</v>
      </c>
      <c r="BV6" s="16">
        <v>7</v>
      </c>
      <c r="BW6" s="17">
        <f t="shared" si="20"/>
        <v>75</v>
      </c>
      <c r="BY6" s="15" t="s">
        <v>144</v>
      </c>
      <c r="BZ6" s="16">
        <v>3</v>
      </c>
      <c r="CA6" s="17">
        <f t="shared" si="21"/>
        <v>35</v>
      </c>
      <c r="CC6" s="15" t="s">
        <v>145</v>
      </c>
      <c r="CD6" s="16">
        <v>6</v>
      </c>
      <c r="CE6" s="17">
        <f t="shared" si="22"/>
        <v>12</v>
      </c>
      <c r="CG6" s="15" t="s">
        <v>146</v>
      </c>
      <c r="CH6" s="16">
        <v>6</v>
      </c>
      <c r="CI6" s="17">
        <f t="shared" si="23"/>
        <v>28</v>
      </c>
      <c r="CK6" s="15" t="s">
        <v>147</v>
      </c>
      <c r="CL6" s="16">
        <v>10</v>
      </c>
      <c r="CM6" s="17">
        <f t="shared" si="24"/>
        <v>40</v>
      </c>
      <c r="CO6" s="15" t="s">
        <v>148</v>
      </c>
      <c r="CP6" s="16">
        <v>4</v>
      </c>
      <c r="CQ6" s="17">
        <f t="shared" si="25"/>
        <v>68</v>
      </c>
      <c r="CS6" s="15" t="s">
        <v>149</v>
      </c>
      <c r="CT6" s="16">
        <v>1</v>
      </c>
      <c r="CU6" s="17">
        <f t="shared" si="26"/>
        <v>12.5</v>
      </c>
      <c r="CW6" s="15" t="s">
        <v>150</v>
      </c>
      <c r="CX6" s="16">
        <v>2</v>
      </c>
      <c r="CY6" s="17">
        <f t="shared" si="0"/>
        <v>13.5</v>
      </c>
      <c r="DA6" s="15" t="s">
        <v>151</v>
      </c>
      <c r="DB6" s="16">
        <v>42</v>
      </c>
      <c r="DC6" s="17">
        <f t="shared" si="1"/>
        <v>131</v>
      </c>
      <c r="DE6" s="15" t="s">
        <v>152</v>
      </c>
      <c r="DF6" s="16">
        <v>7</v>
      </c>
      <c r="DG6" s="17">
        <f t="shared" si="27"/>
        <v>81.5</v>
      </c>
      <c r="DI6" s="15" t="s">
        <v>153</v>
      </c>
      <c r="DJ6" s="16">
        <v>2</v>
      </c>
      <c r="DK6" s="17">
        <f t="shared" si="28"/>
        <v>28.5</v>
      </c>
      <c r="DM6" s="15" t="s">
        <v>154</v>
      </c>
      <c r="DN6" s="16">
        <v>22</v>
      </c>
      <c r="DO6" s="17">
        <f t="shared" si="29"/>
        <v>62.5</v>
      </c>
      <c r="DQ6" s="15" t="s">
        <v>155</v>
      </c>
      <c r="DR6" s="16">
        <v>17.5</v>
      </c>
      <c r="DS6" s="17">
        <f t="shared" si="30"/>
        <v>42</v>
      </c>
    </row>
    <row r="7" spans="1:123" x14ac:dyDescent="0.2">
      <c r="A7" s="15" t="s">
        <v>156</v>
      </c>
      <c r="B7" s="16">
        <v>8</v>
      </c>
      <c r="C7" s="17">
        <f t="shared" si="2"/>
        <v>49</v>
      </c>
      <c r="E7" s="15" t="s">
        <v>157</v>
      </c>
      <c r="F7" s="16">
        <v>3</v>
      </c>
      <c r="G7" s="17">
        <f t="shared" si="3"/>
        <v>21</v>
      </c>
      <c r="I7" s="15" t="s">
        <v>158</v>
      </c>
      <c r="J7" s="16">
        <v>102</v>
      </c>
      <c r="K7" s="17">
        <f t="shared" si="4"/>
        <v>174</v>
      </c>
      <c r="M7" s="15" t="s">
        <v>159</v>
      </c>
      <c r="N7" s="16">
        <v>7</v>
      </c>
      <c r="O7" s="17">
        <f t="shared" si="5"/>
        <v>104</v>
      </c>
      <c r="Q7" s="15" t="s">
        <v>160</v>
      </c>
      <c r="R7" s="16">
        <v>16</v>
      </c>
      <c r="S7" s="17">
        <f t="shared" si="6"/>
        <v>61</v>
      </c>
      <c r="U7" s="15" t="s">
        <v>161</v>
      </c>
      <c r="V7" s="16">
        <v>2</v>
      </c>
      <c r="W7" s="17">
        <f t="shared" si="7"/>
        <v>71</v>
      </c>
      <c r="Y7" s="15" t="s">
        <v>162</v>
      </c>
      <c r="Z7" s="16">
        <v>15</v>
      </c>
      <c r="AA7" s="17">
        <f t="shared" si="8"/>
        <v>77</v>
      </c>
      <c r="AC7" s="15" t="s">
        <v>163</v>
      </c>
      <c r="AD7" s="16">
        <v>24</v>
      </c>
      <c r="AE7" s="17">
        <f t="shared" si="9"/>
        <v>90</v>
      </c>
      <c r="AG7" s="15" t="s">
        <v>164</v>
      </c>
      <c r="AH7" s="16">
        <v>9</v>
      </c>
      <c r="AI7" s="17">
        <f t="shared" si="10"/>
        <v>134</v>
      </c>
      <c r="AK7" s="15" t="s">
        <v>165</v>
      </c>
      <c r="AL7" s="16">
        <v>32</v>
      </c>
      <c r="AM7" s="17">
        <f t="shared" si="11"/>
        <v>65</v>
      </c>
      <c r="AO7" s="15" t="s">
        <v>166</v>
      </c>
      <c r="AP7" s="16">
        <v>12.5</v>
      </c>
      <c r="AQ7" s="17">
        <f t="shared" si="12"/>
        <v>63</v>
      </c>
      <c r="AS7" s="15" t="s">
        <v>167</v>
      </c>
      <c r="AT7" s="16">
        <v>2</v>
      </c>
      <c r="AU7" s="17">
        <f t="shared" si="13"/>
        <v>65</v>
      </c>
      <c r="AW7" s="15" t="s">
        <v>168</v>
      </c>
      <c r="AX7" s="16">
        <v>12.5</v>
      </c>
      <c r="AY7" s="17">
        <f t="shared" si="14"/>
        <v>86.5</v>
      </c>
      <c r="BA7" s="15" t="s">
        <v>169</v>
      </c>
      <c r="BB7" s="16">
        <v>1.5</v>
      </c>
      <c r="BC7" s="17">
        <f t="shared" si="15"/>
        <v>128</v>
      </c>
      <c r="BE7" s="15" t="s">
        <v>170</v>
      </c>
      <c r="BF7" s="16">
        <v>2.5</v>
      </c>
      <c r="BG7" s="17">
        <f t="shared" si="16"/>
        <v>38</v>
      </c>
      <c r="BI7" s="15" t="s">
        <v>171</v>
      </c>
      <c r="BJ7" s="16">
        <v>3.5</v>
      </c>
      <c r="BK7" s="17">
        <f t="shared" si="17"/>
        <v>47</v>
      </c>
      <c r="BM7" s="15" t="s">
        <v>172</v>
      </c>
      <c r="BN7" s="16">
        <v>20</v>
      </c>
      <c r="BO7" s="17">
        <f t="shared" si="18"/>
        <v>32.5</v>
      </c>
      <c r="BQ7" s="15" t="s">
        <v>173</v>
      </c>
      <c r="BR7" s="16">
        <v>1</v>
      </c>
      <c r="BS7" s="17">
        <f t="shared" si="19"/>
        <v>78</v>
      </c>
      <c r="BU7" s="15" t="s">
        <v>174</v>
      </c>
      <c r="BV7" s="16">
        <v>6</v>
      </c>
      <c r="BW7" s="17">
        <f t="shared" si="20"/>
        <v>81</v>
      </c>
      <c r="BY7" s="15" t="s">
        <v>175</v>
      </c>
      <c r="BZ7" s="16">
        <v>1.5</v>
      </c>
      <c r="CA7" s="17">
        <f t="shared" si="21"/>
        <v>36.5</v>
      </c>
      <c r="CC7" s="15" t="s">
        <v>176</v>
      </c>
      <c r="CD7" s="16">
        <v>15.5</v>
      </c>
      <c r="CE7" s="17">
        <f t="shared" si="22"/>
        <v>27.5</v>
      </c>
      <c r="CG7" s="23" t="s">
        <v>177</v>
      </c>
      <c r="CH7" s="24">
        <v>3</v>
      </c>
      <c r="CI7" s="25">
        <f t="shared" si="23"/>
        <v>31</v>
      </c>
      <c r="CK7" s="15" t="s">
        <v>178</v>
      </c>
      <c r="CL7" s="16">
        <v>17</v>
      </c>
      <c r="CM7" s="17">
        <f t="shared" si="24"/>
        <v>57</v>
      </c>
      <c r="CO7" s="15" t="s">
        <v>179</v>
      </c>
      <c r="CP7" s="16">
        <v>13</v>
      </c>
      <c r="CQ7" s="17">
        <f t="shared" si="25"/>
        <v>81</v>
      </c>
      <c r="CS7" s="15" t="s">
        <v>180</v>
      </c>
      <c r="CT7" s="16">
        <v>7.5</v>
      </c>
      <c r="CU7" s="17">
        <f t="shared" si="26"/>
        <v>20</v>
      </c>
      <c r="CW7" s="15" t="s">
        <v>181</v>
      </c>
      <c r="CX7" s="16">
        <v>8.5</v>
      </c>
      <c r="CY7" s="17">
        <f t="shared" si="0"/>
        <v>22</v>
      </c>
      <c r="DA7" s="15" t="s">
        <v>182</v>
      </c>
      <c r="DB7" s="16">
        <v>4</v>
      </c>
      <c r="DC7" s="17">
        <f t="shared" si="1"/>
        <v>135</v>
      </c>
      <c r="DE7" s="15" t="s">
        <v>183</v>
      </c>
      <c r="DF7" s="16">
        <v>7.5</v>
      </c>
      <c r="DG7" s="17">
        <f t="shared" si="27"/>
        <v>89</v>
      </c>
      <c r="DI7" s="15" t="s">
        <v>184</v>
      </c>
      <c r="DJ7" s="16">
        <v>1.5</v>
      </c>
      <c r="DK7" s="17">
        <f t="shared" si="28"/>
        <v>30</v>
      </c>
      <c r="DM7" s="15" t="s">
        <v>185</v>
      </c>
      <c r="DN7" s="16">
        <v>7.5</v>
      </c>
      <c r="DO7" s="17">
        <f t="shared" si="29"/>
        <v>70</v>
      </c>
      <c r="DQ7" s="15" t="s">
        <v>186</v>
      </c>
      <c r="DR7" s="16">
        <v>11</v>
      </c>
      <c r="DS7" s="17">
        <f t="shared" si="30"/>
        <v>53</v>
      </c>
    </row>
    <row r="8" spans="1:123" x14ac:dyDescent="0.2">
      <c r="A8" s="15" t="s">
        <v>187</v>
      </c>
      <c r="B8" s="16">
        <v>22</v>
      </c>
      <c r="C8" s="17">
        <f t="shared" si="2"/>
        <v>71</v>
      </c>
      <c r="E8" s="15" t="s">
        <v>188</v>
      </c>
      <c r="F8" s="16">
        <v>1.5</v>
      </c>
      <c r="G8" s="17">
        <f t="shared" si="3"/>
        <v>22.5</v>
      </c>
      <c r="I8" s="15" t="s">
        <v>189</v>
      </c>
      <c r="J8" s="16">
        <v>15</v>
      </c>
      <c r="K8" s="17">
        <f t="shared" si="4"/>
        <v>189</v>
      </c>
      <c r="M8" s="15" t="s">
        <v>190</v>
      </c>
      <c r="N8" s="16">
        <v>33</v>
      </c>
      <c r="O8" s="17">
        <f t="shared" si="5"/>
        <v>137</v>
      </c>
      <c r="Q8" s="15" t="s">
        <v>191</v>
      </c>
      <c r="R8" s="16">
        <v>1</v>
      </c>
      <c r="S8" s="17">
        <f t="shared" si="6"/>
        <v>62</v>
      </c>
      <c r="U8" s="15" t="s">
        <v>192</v>
      </c>
      <c r="V8" s="16">
        <v>4</v>
      </c>
      <c r="W8" s="17">
        <f t="shared" si="7"/>
        <v>75</v>
      </c>
      <c r="Y8" s="15" t="s">
        <v>193</v>
      </c>
      <c r="Z8" s="16">
        <v>49</v>
      </c>
      <c r="AA8" s="17">
        <f t="shared" si="8"/>
        <v>126</v>
      </c>
      <c r="AC8" s="15" t="s">
        <v>194</v>
      </c>
      <c r="AD8" s="16">
        <v>5</v>
      </c>
      <c r="AE8" s="17">
        <f t="shared" si="9"/>
        <v>95</v>
      </c>
      <c r="AG8" s="15" t="s">
        <v>195</v>
      </c>
      <c r="AH8" s="16">
        <v>5</v>
      </c>
      <c r="AI8" s="17">
        <f t="shared" si="10"/>
        <v>139</v>
      </c>
      <c r="AK8" s="15" t="s">
        <v>196</v>
      </c>
      <c r="AL8" s="16">
        <v>19</v>
      </c>
      <c r="AM8" s="17">
        <f t="shared" si="11"/>
        <v>84</v>
      </c>
      <c r="AO8" s="15" t="s">
        <v>197</v>
      </c>
      <c r="AP8" s="16">
        <v>8.5</v>
      </c>
      <c r="AQ8" s="17">
        <f t="shared" si="12"/>
        <v>71.5</v>
      </c>
      <c r="AS8" s="15" t="s">
        <v>198</v>
      </c>
      <c r="AT8" s="16">
        <v>3.5</v>
      </c>
      <c r="AU8" s="17">
        <f t="shared" si="13"/>
        <v>68.5</v>
      </c>
      <c r="AW8" s="15" t="s">
        <v>199</v>
      </c>
      <c r="AX8" s="16">
        <v>13.5</v>
      </c>
      <c r="AY8" s="17">
        <f t="shared" si="14"/>
        <v>100</v>
      </c>
      <c r="BA8" s="15" t="s">
        <v>200</v>
      </c>
      <c r="BB8" s="16">
        <v>64</v>
      </c>
      <c r="BC8" s="17">
        <f t="shared" si="15"/>
        <v>192</v>
      </c>
      <c r="BE8" s="15" t="s">
        <v>201</v>
      </c>
      <c r="BF8" s="16">
        <v>48</v>
      </c>
      <c r="BG8" s="17">
        <f t="shared" si="16"/>
        <v>86</v>
      </c>
      <c r="BI8" s="15" t="s">
        <v>202</v>
      </c>
      <c r="BJ8" s="16">
        <v>23.5</v>
      </c>
      <c r="BK8" s="17">
        <f t="shared" si="17"/>
        <v>70.5</v>
      </c>
      <c r="BM8" s="15" t="s">
        <v>203</v>
      </c>
      <c r="BN8" s="16">
        <v>3.5</v>
      </c>
      <c r="BO8" s="17">
        <f t="shared" si="18"/>
        <v>36</v>
      </c>
      <c r="BQ8" s="15" t="s">
        <v>204</v>
      </c>
      <c r="BR8" s="16">
        <v>17.5</v>
      </c>
      <c r="BS8" s="17">
        <f t="shared" si="19"/>
        <v>95.5</v>
      </c>
      <c r="BU8" s="15" t="s">
        <v>205</v>
      </c>
      <c r="BV8" s="16">
        <v>37</v>
      </c>
      <c r="BW8" s="17">
        <f t="shared" si="20"/>
        <v>118</v>
      </c>
      <c r="BY8" s="15" t="s">
        <v>206</v>
      </c>
      <c r="BZ8" s="16">
        <v>7</v>
      </c>
      <c r="CA8" s="17">
        <f t="shared" si="21"/>
        <v>43.5</v>
      </c>
      <c r="CC8" s="15" t="s">
        <v>207</v>
      </c>
      <c r="CD8" s="16">
        <v>10.5</v>
      </c>
      <c r="CE8" s="17">
        <f t="shared" si="22"/>
        <v>38</v>
      </c>
      <c r="CG8" s="23" t="s">
        <v>208</v>
      </c>
      <c r="CH8" s="24">
        <v>3</v>
      </c>
      <c r="CI8" s="25">
        <f t="shared" si="23"/>
        <v>34</v>
      </c>
      <c r="CK8" s="15" t="s">
        <v>209</v>
      </c>
      <c r="CL8" s="16">
        <v>5</v>
      </c>
      <c r="CM8" s="17">
        <f t="shared" si="24"/>
        <v>62</v>
      </c>
      <c r="CO8" s="15" t="s">
        <v>210</v>
      </c>
      <c r="CP8" s="16">
        <v>2</v>
      </c>
      <c r="CQ8" s="17">
        <f t="shared" si="25"/>
        <v>83</v>
      </c>
      <c r="CS8" s="15" t="s">
        <v>211</v>
      </c>
      <c r="CT8" s="16">
        <v>19</v>
      </c>
      <c r="CU8" s="17">
        <f t="shared" si="26"/>
        <v>39</v>
      </c>
      <c r="CW8" s="15" t="s">
        <v>212</v>
      </c>
      <c r="CX8" s="16">
        <v>11.5</v>
      </c>
      <c r="CY8" s="17">
        <f t="shared" si="0"/>
        <v>33.5</v>
      </c>
      <c r="DA8" s="15" t="s">
        <v>213</v>
      </c>
      <c r="DB8" s="16">
        <v>2</v>
      </c>
      <c r="DC8" s="17">
        <f t="shared" si="1"/>
        <v>137</v>
      </c>
      <c r="DE8" s="15" t="s">
        <v>214</v>
      </c>
      <c r="DF8" s="16">
        <v>1.5</v>
      </c>
      <c r="DG8" s="17">
        <f t="shared" si="27"/>
        <v>90.5</v>
      </c>
      <c r="DI8" s="15" t="s">
        <v>215</v>
      </c>
      <c r="DJ8" s="16">
        <v>3.5</v>
      </c>
      <c r="DK8" s="17">
        <f t="shared" si="28"/>
        <v>33.5</v>
      </c>
      <c r="DM8" s="15" t="s">
        <v>216</v>
      </c>
      <c r="DN8" s="16">
        <v>1</v>
      </c>
      <c r="DO8" s="17">
        <f t="shared" si="29"/>
        <v>71</v>
      </c>
      <c r="DQ8" s="15" t="s">
        <v>217</v>
      </c>
      <c r="DR8" s="16">
        <v>16.5</v>
      </c>
      <c r="DS8" s="17">
        <f t="shared" si="30"/>
        <v>69.5</v>
      </c>
    </row>
    <row r="9" spans="1:123" x14ac:dyDescent="0.2">
      <c r="A9" s="15" t="s">
        <v>218</v>
      </c>
      <c r="B9" s="16">
        <v>2</v>
      </c>
      <c r="C9" s="17">
        <f t="shared" si="2"/>
        <v>73</v>
      </c>
      <c r="E9" s="15" t="s">
        <v>219</v>
      </c>
      <c r="F9" s="16">
        <v>9</v>
      </c>
      <c r="G9" s="17">
        <f t="shared" si="3"/>
        <v>31.5</v>
      </c>
      <c r="I9" s="15" t="s">
        <v>220</v>
      </c>
      <c r="J9" s="16">
        <v>16</v>
      </c>
      <c r="K9" s="17">
        <f t="shared" si="4"/>
        <v>205</v>
      </c>
      <c r="M9" s="15" t="s">
        <v>221</v>
      </c>
      <c r="N9" s="16">
        <v>3</v>
      </c>
      <c r="O9" s="17">
        <f t="shared" si="5"/>
        <v>140</v>
      </c>
      <c r="Q9" s="15" t="s">
        <v>222</v>
      </c>
      <c r="R9" s="16">
        <v>10</v>
      </c>
      <c r="S9" s="17">
        <f t="shared" si="6"/>
        <v>72</v>
      </c>
      <c r="U9" s="15" t="s">
        <v>223</v>
      </c>
      <c r="V9" s="16">
        <v>5</v>
      </c>
      <c r="W9" s="17">
        <f t="shared" si="7"/>
        <v>80</v>
      </c>
      <c r="Y9" s="15" t="s">
        <v>224</v>
      </c>
      <c r="Z9" s="16">
        <v>7</v>
      </c>
      <c r="AA9" s="17">
        <f t="shared" si="8"/>
        <v>133</v>
      </c>
      <c r="AC9" s="15" t="s">
        <v>225</v>
      </c>
      <c r="AD9" s="16">
        <v>9</v>
      </c>
      <c r="AE9" s="17">
        <f t="shared" si="9"/>
        <v>104</v>
      </c>
      <c r="AG9" s="15" t="s">
        <v>226</v>
      </c>
      <c r="AH9" s="16">
        <v>41</v>
      </c>
      <c r="AI9" s="17">
        <f t="shared" si="10"/>
        <v>180</v>
      </c>
      <c r="AK9" s="15" t="s">
        <v>227</v>
      </c>
      <c r="AL9" s="16">
        <v>4</v>
      </c>
      <c r="AM9" s="17">
        <f t="shared" si="11"/>
        <v>88</v>
      </c>
      <c r="AO9" s="15" t="s">
        <v>228</v>
      </c>
      <c r="AP9" s="16">
        <v>9</v>
      </c>
      <c r="AQ9" s="17">
        <f t="shared" si="12"/>
        <v>80.5</v>
      </c>
      <c r="AS9" s="15" t="s">
        <v>229</v>
      </c>
      <c r="AT9" s="16">
        <v>10.5</v>
      </c>
      <c r="AU9" s="17">
        <f t="shared" si="13"/>
        <v>79</v>
      </c>
      <c r="AW9" s="15" t="s">
        <v>230</v>
      </c>
      <c r="AX9" s="16">
        <v>8.5</v>
      </c>
      <c r="AY9" s="17">
        <f t="shared" si="14"/>
        <v>108.5</v>
      </c>
      <c r="BA9" s="15" t="s">
        <v>231</v>
      </c>
      <c r="BB9" s="16">
        <v>13.5</v>
      </c>
      <c r="BC9" s="17">
        <f t="shared" si="15"/>
        <v>205.5</v>
      </c>
      <c r="BE9" s="15" t="s">
        <v>232</v>
      </c>
      <c r="BF9" s="16">
        <v>4</v>
      </c>
      <c r="BG9" s="17">
        <f t="shared" si="16"/>
        <v>90</v>
      </c>
      <c r="BI9" s="15" t="s">
        <v>233</v>
      </c>
      <c r="BJ9" s="16">
        <v>40</v>
      </c>
      <c r="BK9" s="17">
        <f t="shared" si="17"/>
        <v>110.5</v>
      </c>
      <c r="BM9" s="15" t="s">
        <v>234</v>
      </c>
      <c r="BN9" s="16">
        <v>2</v>
      </c>
      <c r="BO9" s="17">
        <f t="shared" si="18"/>
        <v>38</v>
      </c>
      <c r="BQ9" s="15" t="s">
        <v>204</v>
      </c>
      <c r="BR9" s="16">
        <v>6</v>
      </c>
      <c r="BS9" s="17">
        <f t="shared" si="19"/>
        <v>101.5</v>
      </c>
      <c r="BU9" s="15" t="s">
        <v>235</v>
      </c>
      <c r="BV9" s="16">
        <v>6.5</v>
      </c>
      <c r="BW9" s="17">
        <f t="shared" si="20"/>
        <v>124.5</v>
      </c>
      <c r="BY9" s="15" t="s">
        <v>236</v>
      </c>
      <c r="BZ9" s="16">
        <v>4</v>
      </c>
      <c r="CA9" s="17">
        <f t="shared" si="21"/>
        <v>47.5</v>
      </c>
      <c r="CC9" s="15" t="s">
        <v>237</v>
      </c>
      <c r="CD9" s="16">
        <v>1</v>
      </c>
      <c r="CE9" s="17">
        <f t="shared" si="22"/>
        <v>39</v>
      </c>
      <c r="CG9" s="23" t="s">
        <v>238</v>
      </c>
      <c r="CH9" s="24">
        <v>15</v>
      </c>
      <c r="CI9" s="25">
        <f t="shared" si="23"/>
        <v>49</v>
      </c>
      <c r="CK9" s="15" t="s">
        <v>239</v>
      </c>
      <c r="CL9" s="16">
        <v>6</v>
      </c>
      <c r="CM9" s="17">
        <f t="shared" si="24"/>
        <v>68</v>
      </c>
      <c r="CO9" s="15" t="s">
        <v>240</v>
      </c>
      <c r="CP9" s="16">
        <v>37</v>
      </c>
      <c r="CQ9" s="17">
        <f t="shared" si="25"/>
        <v>120</v>
      </c>
      <c r="CS9" s="15" t="s">
        <v>241</v>
      </c>
      <c r="CT9" s="16">
        <v>8</v>
      </c>
      <c r="CU9" s="17">
        <f t="shared" si="26"/>
        <v>47</v>
      </c>
      <c r="CW9" s="15" t="s">
        <v>242</v>
      </c>
      <c r="CX9" s="16">
        <v>23.5</v>
      </c>
      <c r="CY9" s="17">
        <f t="shared" si="0"/>
        <v>57</v>
      </c>
      <c r="DA9" s="15" t="s">
        <v>243</v>
      </c>
      <c r="DB9" s="16">
        <v>8</v>
      </c>
      <c r="DC9" s="17">
        <f t="shared" si="1"/>
        <v>145</v>
      </c>
      <c r="DE9" s="15" t="s">
        <v>244</v>
      </c>
      <c r="DF9" s="16">
        <v>19.5</v>
      </c>
      <c r="DG9" s="17">
        <f t="shared" si="27"/>
        <v>110</v>
      </c>
      <c r="DI9" s="15" t="s">
        <v>245</v>
      </c>
      <c r="DJ9" s="16">
        <v>28.5</v>
      </c>
      <c r="DK9" s="17">
        <f t="shared" si="28"/>
        <v>62</v>
      </c>
      <c r="DM9" s="15" t="s">
        <v>246</v>
      </c>
      <c r="DN9" s="16">
        <v>31</v>
      </c>
      <c r="DO9" s="17">
        <f t="shared" si="29"/>
        <v>102</v>
      </c>
      <c r="DQ9" s="15" t="s">
        <v>247</v>
      </c>
      <c r="DR9" s="16">
        <v>32.5</v>
      </c>
      <c r="DS9" s="17">
        <f t="shared" si="30"/>
        <v>102</v>
      </c>
    </row>
    <row r="10" spans="1:123" x14ac:dyDescent="0.2">
      <c r="A10" s="15" t="s">
        <v>248</v>
      </c>
      <c r="B10" s="16">
        <v>28</v>
      </c>
      <c r="C10" s="17">
        <f t="shared" si="2"/>
        <v>101</v>
      </c>
      <c r="E10" s="15" t="s">
        <v>249</v>
      </c>
      <c r="F10" s="16">
        <v>24</v>
      </c>
      <c r="G10" s="17">
        <f t="shared" si="3"/>
        <v>55.5</v>
      </c>
      <c r="I10" s="15" t="s">
        <v>250</v>
      </c>
      <c r="J10" s="16">
        <v>5</v>
      </c>
      <c r="K10" s="17">
        <f t="shared" si="4"/>
        <v>210</v>
      </c>
      <c r="M10" s="15" t="s">
        <v>251</v>
      </c>
      <c r="N10" s="16">
        <v>10</v>
      </c>
      <c r="O10" s="17">
        <f t="shared" si="5"/>
        <v>150</v>
      </c>
      <c r="Q10" s="15" t="s">
        <v>252</v>
      </c>
      <c r="R10" s="16">
        <v>51</v>
      </c>
      <c r="S10" s="17">
        <f t="shared" si="6"/>
        <v>123</v>
      </c>
      <c r="U10" s="15" t="s">
        <v>253</v>
      </c>
      <c r="V10" s="16">
        <v>3</v>
      </c>
      <c r="W10" s="17">
        <f t="shared" si="7"/>
        <v>83</v>
      </c>
      <c r="Y10" s="15" t="s">
        <v>254</v>
      </c>
      <c r="Z10" s="16">
        <v>7</v>
      </c>
      <c r="AA10" s="17">
        <f t="shared" si="8"/>
        <v>140</v>
      </c>
      <c r="AC10" s="15" t="s">
        <v>255</v>
      </c>
      <c r="AD10" s="16">
        <v>44</v>
      </c>
      <c r="AE10" s="17">
        <f t="shared" si="9"/>
        <v>148</v>
      </c>
      <c r="AG10" s="15" t="s">
        <v>256</v>
      </c>
      <c r="AH10" s="16">
        <v>20</v>
      </c>
      <c r="AI10" s="17">
        <f t="shared" si="10"/>
        <v>200</v>
      </c>
      <c r="AK10" s="15" t="s">
        <v>257</v>
      </c>
      <c r="AL10" s="16">
        <v>5</v>
      </c>
      <c r="AM10" s="17">
        <f t="shared" si="11"/>
        <v>93</v>
      </c>
      <c r="AO10" s="15" t="s">
        <v>258</v>
      </c>
      <c r="AP10" s="16">
        <v>8</v>
      </c>
      <c r="AQ10" s="17">
        <f t="shared" si="12"/>
        <v>88.5</v>
      </c>
      <c r="AS10" s="15" t="s">
        <v>259</v>
      </c>
      <c r="AT10" s="16">
        <v>10.5</v>
      </c>
      <c r="AU10" s="17">
        <f t="shared" si="13"/>
        <v>89.5</v>
      </c>
      <c r="AW10" s="15" t="s">
        <v>260</v>
      </c>
      <c r="AX10" s="16">
        <v>125</v>
      </c>
      <c r="AY10" s="17">
        <f t="shared" si="14"/>
        <v>233.5</v>
      </c>
      <c r="BA10" s="15" t="s">
        <v>261</v>
      </c>
      <c r="BB10" s="16">
        <v>23</v>
      </c>
      <c r="BC10" s="17">
        <f t="shared" si="15"/>
        <v>228.5</v>
      </c>
      <c r="BE10" s="15" t="s">
        <v>262</v>
      </c>
      <c r="BF10" s="16">
        <v>16</v>
      </c>
      <c r="BG10" s="17">
        <f t="shared" si="16"/>
        <v>106</v>
      </c>
      <c r="BI10" s="15" t="s">
        <v>263</v>
      </c>
      <c r="BJ10" s="16">
        <v>55</v>
      </c>
      <c r="BK10" s="17">
        <f t="shared" si="17"/>
        <v>165.5</v>
      </c>
      <c r="BM10" s="15" t="s">
        <v>264</v>
      </c>
      <c r="BN10" s="16">
        <v>47.5</v>
      </c>
      <c r="BO10" s="17">
        <f t="shared" si="18"/>
        <v>85.5</v>
      </c>
      <c r="BQ10" s="15" t="s">
        <v>265</v>
      </c>
      <c r="BR10" s="16">
        <v>70</v>
      </c>
      <c r="BS10" s="17">
        <f t="shared" si="19"/>
        <v>171.5</v>
      </c>
      <c r="BU10" s="15" t="s">
        <v>266</v>
      </c>
      <c r="BV10" s="16">
        <v>3</v>
      </c>
      <c r="BW10" s="17">
        <f t="shared" si="20"/>
        <v>127.5</v>
      </c>
      <c r="BY10" s="15" t="s">
        <v>267</v>
      </c>
      <c r="BZ10" s="16">
        <v>10.5</v>
      </c>
      <c r="CA10" s="17">
        <f t="shared" si="21"/>
        <v>58</v>
      </c>
      <c r="CC10" s="15" t="s">
        <v>268</v>
      </c>
      <c r="CD10" s="16">
        <v>19</v>
      </c>
      <c r="CE10" s="17">
        <f t="shared" si="22"/>
        <v>58</v>
      </c>
      <c r="CG10" s="23" t="s">
        <v>269</v>
      </c>
      <c r="CH10" s="24">
        <v>5</v>
      </c>
      <c r="CI10" s="25">
        <f t="shared" si="23"/>
        <v>54</v>
      </c>
      <c r="CK10" s="15" t="s">
        <v>270</v>
      </c>
      <c r="CL10" s="16">
        <v>3</v>
      </c>
      <c r="CM10" s="17">
        <f t="shared" si="24"/>
        <v>71</v>
      </c>
      <c r="CO10" s="15" t="s">
        <v>271</v>
      </c>
      <c r="CP10" s="16">
        <v>38</v>
      </c>
      <c r="CQ10" s="17">
        <f t="shared" si="25"/>
        <v>158</v>
      </c>
      <c r="CS10" s="15" t="s">
        <v>272</v>
      </c>
      <c r="CT10" s="16">
        <v>9</v>
      </c>
      <c r="CU10" s="17">
        <f t="shared" si="26"/>
        <v>56</v>
      </c>
      <c r="CW10" s="15" t="s">
        <v>273</v>
      </c>
      <c r="CX10" s="16">
        <v>15.5</v>
      </c>
      <c r="CY10" s="17">
        <f t="shared" si="0"/>
        <v>72.5</v>
      </c>
      <c r="DA10" s="15" t="s">
        <v>274</v>
      </c>
      <c r="DB10" s="16">
        <v>12</v>
      </c>
      <c r="DC10" s="17">
        <f t="shared" si="1"/>
        <v>157</v>
      </c>
      <c r="DE10" s="15" t="s">
        <v>275</v>
      </c>
      <c r="DF10" s="16">
        <v>2</v>
      </c>
      <c r="DG10" s="17">
        <f t="shared" si="27"/>
        <v>112</v>
      </c>
      <c r="DI10" s="15" t="s">
        <v>276</v>
      </c>
      <c r="DJ10" s="16">
        <v>9.5</v>
      </c>
      <c r="DK10" s="17">
        <f t="shared" si="28"/>
        <v>71.5</v>
      </c>
      <c r="DM10" s="15" t="s">
        <v>277</v>
      </c>
      <c r="DN10" s="16">
        <v>19</v>
      </c>
      <c r="DO10" s="17">
        <f t="shared" si="29"/>
        <v>121</v>
      </c>
      <c r="DQ10" s="15" t="s">
        <v>278</v>
      </c>
      <c r="DR10" s="16">
        <v>6</v>
      </c>
      <c r="DS10" s="17">
        <f t="shared" si="30"/>
        <v>108</v>
      </c>
    </row>
    <row r="11" spans="1:123" x14ac:dyDescent="0.2">
      <c r="A11" s="15" t="s">
        <v>279</v>
      </c>
      <c r="B11" s="16">
        <v>32</v>
      </c>
      <c r="C11" s="17">
        <f t="shared" si="2"/>
        <v>133</v>
      </c>
      <c r="E11" s="15" t="s">
        <v>280</v>
      </c>
      <c r="F11" s="16">
        <v>40</v>
      </c>
      <c r="G11" s="17">
        <f t="shared" si="3"/>
        <v>95.5</v>
      </c>
      <c r="I11" s="15" t="s">
        <v>281</v>
      </c>
      <c r="J11" s="16">
        <v>2</v>
      </c>
      <c r="K11" s="17">
        <f t="shared" si="4"/>
        <v>212</v>
      </c>
      <c r="M11" s="15" t="s">
        <v>282</v>
      </c>
      <c r="N11" s="16">
        <v>27</v>
      </c>
      <c r="O11" s="17">
        <f t="shared" si="5"/>
        <v>177</v>
      </c>
      <c r="Q11" s="15" t="s">
        <v>283</v>
      </c>
      <c r="R11" s="16">
        <v>42.5</v>
      </c>
      <c r="S11" s="17">
        <f t="shared" si="6"/>
        <v>165.5</v>
      </c>
      <c r="U11" s="15" t="s">
        <v>284</v>
      </c>
      <c r="V11" s="16">
        <v>4</v>
      </c>
      <c r="W11" s="17">
        <f t="shared" si="7"/>
        <v>87</v>
      </c>
      <c r="Y11" s="15" t="s">
        <v>285</v>
      </c>
      <c r="Z11" s="16">
        <v>17.8</v>
      </c>
      <c r="AA11" s="17">
        <f t="shared" si="8"/>
        <v>157.80000000000001</v>
      </c>
      <c r="AC11" s="15" t="s">
        <v>286</v>
      </c>
      <c r="AD11" s="16">
        <v>5</v>
      </c>
      <c r="AE11" s="17">
        <f t="shared" si="9"/>
        <v>153</v>
      </c>
      <c r="AG11" s="15" t="s">
        <v>287</v>
      </c>
      <c r="AH11" s="16">
        <v>10</v>
      </c>
      <c r="AI11" s="17">
        <f t="shared" si="10"/>
        <v>210</v>
      </c>
      <c r="AK11" s="15" t="s">
        <v>288</v>
      </c>
      <c r="AL11" s="16">
        <v>4</v>
      </c>
      <c r="AM11" s="17">
        <f t="shared" si="11"/>
        <v>97</v>
      </c>
      <c r="AO11" s="15" t="s">
        <v>289</v>
      </c>
      <c r="AP11" s="16">
        <v>57.5</v>
      </c>
      <c r="AQ11" s="17">
        <f t="shared" si="12"/>
        <v>146</v>
      </c>
      <c r="AS11" s="15" t="s">
        <v>290</v>
      </c>
      <c r="AT11" s="16">
        <v>18.5</v>
      </c>
      <c r="AU11" s="17">
        <f t="shared" si="13"/>
        <v>108</v>
      </c>
      <c r="AW11" s="15" t="s">
        <v>291</v>
      </c>
      <c r="AX11" s="16">
        <v>28.5</v>
      </c>
      <c r="AY11" s="17">
        <f t="shared" si="14"/>
        <v>262</v>
      </c>
      <c r="BA11" s="15" t="s">
        <v>292</v>
      </c>
      <c r="BB11" s="16">
        <v>2.5</v>
      </c>
      <c r="BC11" s="17">
        <f t="shared" si="15"/>
        <v>231</v>
      </c>
      <c r="BE11" s="15" t="s">
        <v>293</v>
      </c>
      <c r="BF11" s="16">
        <v>15.5</v>
      </c>
      <c r="BG11" s="17">
        <f t="shared" si="16"/>
        <v>121.5</v>
      </c>
      <c r="BI11" s="15" t="s">
        <v>294</v>
      </c>
      <c r="BJ11" s="16">
        <v>19.5</v>
      </c>
      <c r="BK11" s="17">
        <f t="shared" si="17"/>
        <v>185</v>
      </c>
      <c r="BM11" s="15" t="s">
        <v>295</v>
      </c>
      <c r="BN11" s="16">
        <v>1</v>
      </c>
      <c r="BO11" s="17">
        <f t="shared" si="18"/>
        <v>86.5</v>
      </c>
      <c r="BQ11" s="15" t="s">
        <v>296</v>
      </c>
      <c r="BR11" s="16">
        <v>51</v>
      </c>
      <c r="BS11" s="17">
        <f t="shared" si="19"/>
        <v>222.5</v>
      </c>
      <c r="BU11" s="15" t="s">
        <v>297</v>
      </c>
      <c r="BV11" s="16">
        <v>4.5</v>
      </c>
      <c r="BW11" s="17">
        <f t="shared" si="20"/>
        <v>132</v>
      </c>
      <c r="BY11" s="15" t="s">
        <v>298</v>
      </c>
      <c r="BZ11" s="16">
        <v>3.5</v>
      </c>
      <c r="CA11" s="17">
        <f t="shared" si="21"/>
        <v>61.5</v>
      </c>
      <c r="CC11" s="15" t="s">
        <v>299</v>
      </c>
      <c r="CD11" s="16">
        <v>3</v>
      </c>
      <c r="CE11" s="17">
        <f t="shared" si="22"/>
        <v>61</v>
      </c>
      <c r="CG11" s="23" t="s">
        <v>300</v>
      </c>
      <c r="CH11" s="24">
        <v>3</v>
      </c>
      <c r="CI11" s="25">
        <f t="shared" si="23"/>
        <v>57</v>
      </c>
      <c r="CK11" s="15" t="s">
        <v>301</v>
      </c>
      <c r="CL11" s="16">
        <v>23</v>
      </c>
      <c r="CM11" s="17">
        <f t="shared" si="24"/>
        <v>94</v>
      </c>
      <c r="CO11" s="15" t="s">
        <v>302</v>
      </c>
      <c r="CP11" s="16">
        <v>2</v>
      </c>
      <c r="CQ11" s="17">
        <f t="shared" si="25"/>
        <v>160</v>
      </c>
      <c r="CS11" s="15" t="s">
        <v>303</v>
      </c>
      <c r="CT11" s="16">
        <v>44</v>
      </c>
      <c r="CU11" s="17">
        <f t="shared" si="26"/>
        <v>100</v>
      </c>
      <c r="CW11" s="15" t="s">
        <v>304</v>
      </c>
      <c r="CX11" s="16">
        <v>11.5</v>
      </c>
      <c r="CY11" s="17">
        <f t="shared" si="0"/>
        <v>84</v>
      </c>
      <c r="DA11" s="15" t="s">
        <v>305</v>
      </c>
      <c r="DB11" s="16">
        <v>8.5</v>
      </c>
      <c r="DC11" s="17">
        <f t="shared" si="1"/>
        <v>165.5</v>
      </c>
      <c r="DE11" s="15" t="s">
        <v>306</v>
      </c>
      <c r="DF11" s="16">
        <v>71.5</v>
      </c>
      <c r="DG11" s="17">
        <f t="shared" si="27"/>
        <v>183.5</v>
      </c>
      <c r="DI11" s="15" t="s">
        <v>307</v>
      </c>
      <c r="DJ11" s="16">
        <v>7.5</v>
      </c>
      <c r="DK11" s="17">
        <f t="shared" si="28"/>
        <v>79</v>
      </c>
      <c r="DM11" s="15" t="s">
        <v>308</v>
      </c>
      <c r="DN11" s="16">
        <v>35.5</v>
      </c>
      <c r="DO11" s="17">
        <f t="shared" si="29"/>
        <v>156.5</v>
      </c>
      <c r="DQ11" s="15" t="s">
        <v>309</v>
      </c>
      <c r="DR11" s="16">
        <v>3</v>
      </c>
      <c r="DS11" s="17">
        <f t="shared" si="30"/>
        <v>111</v>
      </c>
    </row>
    <row r="12" spans="1:123" x14ac:dyDescent="0.2">
      <c r="A12" s="15" t="s">
        <v>310</v>
      </c>
      <c r="B12" s="16">
        <v>22</v>
      </c>
      <c r="C12" s="17">
        <f t="shared" si="2"/>
        <v>155</v>
      </c>
      <c r="E12" s="15" t="s">
        <v>311</v>
      </c>
      <c r="F12" s="16">
        <v>6</v>
      </c>
      <c r="G12" s="17">
        <f t="shared" si="3"/>
        <v>101.5</v>
      </c>
      <c r="I12" s="15" t="s">
        <v>312</v>
      </c>
      <c r="J12" s="16">
        <v>2</v>
      </c>
      <c r="K12" s="17">
        <f t="shared" si="4"/>
        <v>214</v>
      </c>
      <c r="M12" s="15" t="s">
        <v>313</v>
      </c>
      <c r="N12" s="16">
        <v>5</v>
      </c>
      <c r="O12" s="17">
        <f t="shared" si="5"/>
        <v>182</v>
      </c>
      <c r="Q12" s="15" t="s">
        <v>314</v>
      </c>
      <c r="R12" s="16">
        <v>11.5</v>
      </c>
      <c r="S12" s="17">
        <f t="shared" si="6"/>
        <v>177</v>
      </c>
      <c r="U12" s="15" t="s">
        <v>315</v>
      </c>
      <c r="V12" s="16">
        <v>46</v>
      </c>
      <c r="W12" s="17">
        <f t="shared" si="7"/>
        <v>133</v>
      </c>
      <c r="Y12" s="15" t="s">
        <v>316</v>
      </c>
      <c r="Z12" s="16">
        <v>3.5</v>
      </c>
      <c r="AA12" s="17">
        <f t="shared" si="8"/>
        <v>161.30000000000001</v>
      </c>
      <c r="AC12" s="15" t="s">
        <v>317</v>
      </c>
      <c r="AD12" s="16">
        <v>8</v>
      </c>
      <c r="AE12" s="17">
        <f t="shared" si="9"/>
        <v>161</v>
      </c>
      <c r="AG12" s="15" t="s">
        <v>318</v>
      </c>
      <c r="AH12" s="16">
        <v>7.5</v>
      </c>
      <c r="AI12" s="17">
        <f t="shared" si="10"/>
        <v>217.5</v>
      </c>
      <c r="AK12" s="15" t="s">
        <v>319</v>
      </c>
      <c r="AL12" s="16">
        <v>7.5</v>
      </c>
      <c r="AM12" s="17">
        <f t="shared" si="11"/>
        <v>104.5</v>
      </c>
      <c r="AO12" s="15" t="s">
        <v>320</v>
      </c>
      <c r="AP12" s="16">
        <v>4.5</v>
      </c>
      <c r="AQ12" s="17">
        <f t="shared" si="12"/>
        <v>150.5</v>
      </c>
      <c r="AS12" s="15" t="s">
        <v>321</v>
      </c>
      <c r="AT12" s="16">
        <v>18.5</v>
      </c>
      <c r="AU12" s="17">
        <f t="shared" si="13"/>
        <v>126.5</v>
      </c>
      <c r="AW12" s="15" t="s">
        <v>322</v>
      </c>
      <c r="AX12" s="16">
        <v>5.5</v>
      </c>
      <c r="AY12" s="17">
        <f t="shared" si="14"/>
        <v>267.5</v>
      </c>
      <c r="BA12" s="15" t="s">
        <v>323</v>
      </c>
      <c r="BB12" s="16">
        <v>28.5</v>
      </c>
      <c r="BC12" s="17">
        <f t="shared" si="15"/>
        <v>259.5</v>
      </c>
      <c r="BE12" s="15" t="s">
        <v>324</v>
      </c>
      <c r="BF12" s="16">
        <v>47</v>
      </c>
      <c r="BG12" s="17">
        <f t="shared" si="16"/>
        <v>168.5</v>
      </c>
      <c r="BI12" s="15" t="s">
        <v>325</v>
      </c>
      <c r="BJ12" s="16">
        <v>17.5</v>
      </c>
      <c r="BK12" s="17">
        <f t="shared" si="17"/>
        <v>202.5</v>
      </c>
      <c r="BM12" s="15" t="s">
        <v>326</v>
      </c>
      <c r="BN12" s="16">
        <v>2.5</v>
      </c>
      <c r="BO12" s="17">
        <f t="shared" si="18"/>
        <v>89</v>
      </c>
      <c r="BQ12" s="15" t="s">
        <v>327</v>
      </c>
      <c r="BR12" s="16">
        <v>22.5</v>
      </c>
      <c r="BS12" s="17">
        <f t="shared" si="19"/>
        <v>245</v>
      </c>
      <c r="BU12" s="15" t="s">
        <v>328</v>
      </c>
      <c r="BV12" s="16">
        <v>4</v>
      </c>
      <c r="BW12" s="17">
        <f t="shared" si="20"/>
        <v>136</v>
      </c>
      <c r="BY12" s="15" t="s">
        <v>329</v>
      </c>
      <c r="BZ12" s="16">
        <v>24</v>
      </c>
      <c r="CA12" s="17">
        <f t="shared" si="21"/>
        <v>85.5</v>
      </c>
      <c r="CC12" s="15" t="s">
        <v>330</v>
      </c>
      <c r="CD12" s="16">
        <v>4</v>
      </c>
      <c r="CE12" s="17">
        <f t="shared" si="22"/>
        <v>65</v>
      </c>
      <c r="CG12" s="23" t="s">
        <v>331</v>
      </c>
      <c r="CH12" s="24">
        <v>22</v>
      </c>
      <c r="CI12" s="25">
        <f t="shared" si="23"/>
        <v>79</v>
      </c>
      <c r="CK12" s="15" t="s">
        <v>332</v>
      </c>
      <c r="CL12" s="16">
        <v>32</v>
      </c>
      <c r="CM12" s="17">
        <f t="shared" si="24"/>
        <v>126</v>
      </c>
      <c r="CO12" s="15" t="s">
        <v>333</v>
      </c>
      <c r="CP12" s="16">
        <v>8</v>
      </c>
      <c r="CQ12" s="17">
        <f t="shared" si="25"/>
        <v>168</v>
      </c>
      <c r="CS12" s="15" t="s">
        <v>334</v>
      </c>
      <c r="CT12" s="16">
        <v>17</v>
      </c>
      <c r="CU12" s="17">
        <f t="shared" si="26"/>
        <v>117</v>
      </c>
      <c r="CW12" s="15" t="s">
        <v>335</v>
      </c>
      <c r="CX12" s="16">
        <v>70</v>
      </c>
      <c r="CY12" s="17">
        <f t="shared" si="0"/>
        <v>154</v>
      </c>
      <c r="DA12" s="15" t="s">
        <v>336</v>
      </c>
      <c r="DB12" s="16">
        <v>15.5</v>
      </c>
      <c r="DC12" s="17">
        <f t="shared" si="1"/>
        <v>181</v>
      </c>
      <c r="DE12" s="15" t="s">
        <v>337</v>
      </c>
      <c r="DF12" s="16">
        <v>37.5</v>
      </c>
      <c r="DG12" s="17">
        <f t="shared" si="27"/>
        <v>221</v>
      </c>
      <c r="DI12" s="15" t="s">
        <v>338</v>
      </c>
      <c r="DJ12" s="16">
        <v>1</v>
      </c>
      <c r="DK12" s="17">
        <f t="shared" si="28"/>
        <v>80</v>
      </c>
      <c r="DM12" s="15" t="s">
        <v>339</v>
      </c>
      <c r="DN12" s="16">
        <v>11</v>
      </c>
      <c r="DO12" s="17">
        <f t="shared" si="29"/>
        <v>167.5</v>
      </c>
      <c r="DQ12" s="15" t="s">
        <v>340</v>
      </c>
      <c r="DR12" s="16">
        <v>7</v>
      </c>
      <c r="DS12" s="17">
        <f t="shared" si="30"/>
        <v>118</v>
      </c>
    </row>
    <row r="13" spans="1:123" x14ac:dyDescent="0.2">
      <c r="A13" s="15" t="s">
        <v>341</v>
      </c>
      <c r="B13" s="16">
        <v>23</v>
      </c>
      <c r="C13" s="17">
        <f t="shared" si="2"/>
        <v>178</v>
      </c>
      <c r="E13" s="15" t="s">
        <v>342</v>
      </c>
      <c r="F13" s="16">
        <v>45</v>
      </c>
      <c r="G13" s="17">
        <f t="shared" si="3"/>
        <v>146.5</v>
      </c>
      <c r="I13" s="15" t="s">
        <v>343</v>
      </c>
      <c r="J13" s="16">
        <v>9</v>
      </c>
      <c r="K13" s="17">
        <f t="shared" si="4"/>
        <v>223</v>
      </c>
      <c r="M13" s="15" t="s">
        <v>344</v>
      </c>
      <c r="N13" s="16">
        <v>43</v>
      </c>
      <c r="O13" s="17">
        <f t="shared" si="5"/>
        <v>225</v>
      </c>
      <c r="Q13" s="15" t="s">
        <v>345</v>
      </c>
      <c r="R13" s="16">
        <v>9</v>
      </c>
      <c r="S13" s="17">
        <f t="shared" si="6"/>
        <v>186</v>
      </c>
      <c r="U13" s="15" t="s">
        <v>346</v>
      </c>
      <c r="V13" s="16">
        <v>20</v>
      </c>
      <c r="W13" s="17">
        <f t="shared" si="7"/>
        <v>153</v>
      </c>
      <c r="Y13" s="15" t="s">
        <v>347</v>
      </c>
      <c r="Z13" s="16">
        <v>12.5</v>
      </c>
      <c r="AA13" s="17">
        <f t="shared" si="8"/>
        <v>173.8</v>
      </c>
      <c r="AC13" s="15" t="s">
        <v>348</v>
      </c>
      <c r="AD13" s="16">
        <v>6</v>
      </c>
      <c r="AE13" s="17">
        <f t="shared" si="9"/>
        <v>167</v>
      </c>
      <c r="AG13" s="15" t="s">
        <v>349</v>
      </c>
      <c r="AH13" s="16">
        <v>3</v>
      </c>
      <c r="AI13" s="17">
        <f t="shared" si="10"/>
        <v>220.5</v>
      </c>
      <c r="AK13" s="15"/>
      <c r="AL13" s="16">
        <v>5</v>
      </c>
      <c r="AM13" s="17">
        <f t="shared" si="11"/>
        <v>109.5</v>
      </c>
      <c r="AO13" s="15" t="s">
        <v>350</v>
      </c>
      <c r="AP13" s="16">
        <v>15.5</v>
      </c>
      <c r="AQ13" s="17">
        <f t="shared" si="12"/>
        <v>166</v>
      </c>
      <c r="AS13" s="15" t="s">
        <v>351</v>
      </c>
      <c r="AT13" s="16">
        <v>7</v>
      </c>
      <c r="AU13" s="17">
        <f t="shared" si="13"/>
        <v>133.5</v>
      </c>
      <c r="AW13" s="15" t="s">
        <v>352</v>
      </c>
      <c r="AX13" s="16">
        <v>15</v>
      </c>
      <c r="AY13" s="17">
        <f t="shared" si="14"/>
        <v>282.5</v>
      </c>
      <c r="BA13" s="15" t="s">
        <v>353</v>
      </c>
      <c r="BB13" s="16">
        <v>33</v>
      </c>
      <c r="BC13" s="17">
        <f t="shared" si="15"/>
        <v>292.5</v>
      </c>
      <c r="BE13" s="15" t="s">
        <v>354</v>
      </c>
      <c r="BF13" s="16">
        <v>50</v>
      </c>
      <c r="BG13" s="17">
        <f t="shared" si="16"/>
        <v>218.5</v>
      </c>
      <c r="BI13" s="15" t="s">
        <v>355</v>
      </c>
      <c r="BJ13" s="16">
        <v>6.5</v>
      </c>
      <c r="BK13" s="17">
        <f t="shared" si="17"/>
        <v>209</v>
      </c>
      <c r="BM13" s="15" t="s">
        <v>356</v>
      </c>
      <c r="BN13" s="16">
        <v>22</v>
      </c>
      <c r="BO13" s="17">
        <f t="shared" si="18"/>
        <v>111</v>
      </c>
      <c r="BQ13" s="15" t="s">
        <v>357</v>
      </c>
      <c r="BR13" s="16">
        <v>84</v>
      </c>
      <c r="BS13" s="17">
        <f t="shared" si="19"/>
        <v>329</v>
      </c>
      <c r="BU13" s="15" t="s">
        <v>358</v>
      </c>
      <c r="BV13" s="16">
        <v>11</v>
      </c>
      <c r="BW13" s="17">
        <f t="shared" si="20"/>
        <v>147</v>
      </c>
      <c r="BY13" s="15" t="s">
        <v>359</v>
      </c>
      <c r="BZ13" s="16">
        <v>30.5</v>
      </c>
      <c r="CA13" s="17">
        <f t="shared" si="21"/>
        <v>116</v>
      </c>
      <c r="CC13" s="15" t="s">
        <v>360</v>
      </c>
      <c r="CD13" s="16">
        <v>7</v>
      </c>
      <c r="CE13" s="17">
        <f t="shared" si="22"/>
        <v>72</v>
      </c>
      <c r="CG13" s="23" t="s">
        <v>361</v>
      </c>
      <c r="CH13" s="24">
        <v>7</v>
      </c>
      <c r="CI13" s="25">
        <f t="shared" si="23"/>
        <v>86</v>
      </c>
      <c r="CK13" s="15" t="s">
        <v>362</v>
      </c>
      <c r="CL13" s="16">
        <v>17</v>
      </c>
      <c r="CM13" s="17">
        <f t="shared" si="24"/>
        <v>143</v>
      </c>
      <c r="CO13" s="15" t="s">
        <v>363</v>
      </c>
      <c r="CP13" s="16">
        <v>5</v>
      </c>
      <c r="CQ13" s="17">
        <f t="shared" si="25"/>
        <v>173</v>
      </c>
      <c r="CS13" s="15" t="s">
        <v>364</v>
      </c>
      <c r="CT13" s="16">
        <v>40</v>
      </c>
      <c r="CU13" s="17">
        <f t="shared" si="26"/>
        <v>157</v>
      </c>
      <c r="CW13" s="15" t="s">
        <v>365</v>
      </c>
      <c r="CX13" s="16">
        <v>88</v>
      </c>
      <c r="CY13" s="17">
        <f t="shared" si="0"/>
        <v>242</v>
      </c>
      <c r="DA13" s="15" t="s">
        <v>366</v>
      </c>
      <c r="DB13" s="16">
        <v>7.5</v>
      </c>
      <c r="DC13" s="17">
        <f t="shared" si="1"/>
        <v>188.5</v>
      </c>
      <c r="DE13" s="15" t="s">
        <v>367</v>
      </c>
      <c r="DF13" s="16">
        <v>35</v>
      </c>
      <c r="DG13" s="17">
        <f t="shared" si="27"/>
        <v>256</v>
      </c>
      <c r="DI13" s="15" t="s">
        <v>368</v>
      </c>
      <c r="DJ13" s="16">
        <v>16</v>
      </c>
      <c r="DK13" s="17">
        <f t="shared" si="28"/>
        <v>96</v>
      </c>
      <c r="DM13" s="15" t="s">
        <v>369</v>
      </c>
      <c r="DN13" s="16">
        <v>8.5</v>
      </c>
      <c r="DO13" s="17">
        <f t="shared" si="29"/>
        <v>176</v>
      </c>
      <c r="DQ13" s="15" t="s">
        <v>370</v>
      </c>
      <c r="DR13" s="16">
        <v>9</v>
      </c>
      <c r="DS13" s="17">
        <f t="shared" si="30"/>
        <v>127</v>
      </c>
    </row>
    <row r="14" spans="1:123" x14ac:dyDescent="0.2">
      <c r="A14" s="15" t="s">
        <v>371</v>
      </c>
      <c r="B14" s="16">
        <v>21</v>
      </c>
      <c r="C14" s="17">
        <f t="shared" si="2"/>
        <v>199</v>
      </c>
      <c r="E14" s="15" t="s">
        <v>372</v>
      </c>
      <c r="F14" s="16">
        <v>4</v>
      </c>
      <c r="G14" s="17">
        <f t="shared" si="3"/>
        <v>150.5</v>
      </c>
      <c r="I14" s="15" t="s">
        <v>373</v>
      </c>
      <c r="J14" s="16">
        <v>9</v>
      </c>
      <c r="K14" s="17">
        <f t="shared" si="4"/>
        <v>232</v>
      </c>
      <c r="M14" s="15" t="s">
        <v>374</v>
      </c>
      <c r="N14" s="16">
        <v>13</v>
      </c>
      <c r="O14" s="17">
        <f t="shared" si="5"/>
        <v>238</v>
      </c>
      <c r="Q14" s="15" t="s">
        <v>375</v>
      </c>
      <c r="R14" s="16">
        <v>4</v>
      </c>
      <c r="S14" s="17">
        <f t="shared" si="6"/>
        <v>190</v>
      </c>
      <c r="U14" s="15" t="s">
        <v>376</v>
      </c>
      <c r="V14" s="16">
        <v>43</v>
      </c>
      <c r="W14" s="17">
        <f t="shared" si="7"/>
        <v>196</v>
      </c>
      <c r="Y14" s="15" t="s">
        <v>377</v>
      </c>
      <c r="Z14" s="16">
        <v>70</v>
      </c>
      <c r="AA14" s="17">
        <f t="shared" si="8"/>
        <v>243.8</v>
      </c>
      <c r="AC14" s="15" t="s">
        <v>378</v>
      </c>
      <c r="AD14" s="16">
        <v>18</v>
      </c>
      <c r="AE14" s="17">
        <f t="shared" si="9"/>
        <v>185</v>
      </c>
      <c r="AG14" s="15" t="s">
        <v>379</v>
      </c>
      <c r="AH14" s="16">
        <v>6</v>
      </c>
      <c r="AI14" s="17">
        <f t="shared" si="10"/>
        <v>226.5</v>
      </c>
      <c r="AK14" s="15" t="s">
        <v>380</v>
      </c>
      <c r="AL14" s="16">
        <v>5</v>
      </c>
      <c r="AM14" s="17">
        <f t="shared" si="11"/>
        <v>114.5</v>
      </c>
      <c r="AO14" s="15" t="s">
        <v>381</v>
      </c>
      <c r="AP14" s="16">
        <v>4.5</v>
      </c>
      <c r="AQ14" s="17">
        <f t="shared" si="12"/>
        <v>170.5</v>
      </c>
      <c r="AS14" s="15" t="s">
        <v>382</v>
      </c>
      <c r="AT14" s="16">
        <v>13</v>
      </c>
      <c r="AU14" s="17">
        <f t="shared" si="13"/>
        <v>146.5</v>
      </c>
      <c r="AW14" s="15" t="s">
        <v>383</v>
      </c>
      <c r="AX14" s="16">
        <v>8.5</v>
      </c>
      <c r="AY14" s="17">
        <f t="shared" si="14"/>
        <v>291</v>
      </c>
      <c r="BA14" s="15" t="s">
        <v>384</v>
      </c>
      <c r="BB14" s="16">
        <v>4.5</v>
      </c>
      <c r="BC14" s="17">
        <f t="shared" si="15"/>
        <v>297</v>
      </c>
      <c r="BE14" s="15" t="s">
        <v>385</v>
      </c>
      <c r="BF14" s="16">
        <v>33</v>
      </c>
      <c r="BG14" s="17">
        <f t="shared" si="16"/>
        <v>251.5</v>
      </c>
      <c r="BI14" s="15" t="s">
        <v>386</v>
      </c>
      <c r="BJ14" s="16">
        <v>23.5</v>
      </c>
      <c r="BK14" s="17">
        <f t="shared" si="17"/>
        <v>232.5</v>
      </c>
      <c r="BM14" s="15" t="s">
        <v>387</v>
      </c>
      <c r="BN14" s="16">
        <v>23.5</v>
      </c>
      <c r="BO14" s="17">
        <f t="shared" si="18"/>
        <v>134.5</v>
      </c>
      <c r="BQ14" s="15" t="s">
        <v>388</v>
      </c>
      <c r="BR14" s="16">
        <v>31</v>
      </c>
      <c r="BS14" s="17">
        <f t="shared" si="19"/>
        <v>360</v>
      </c>
      <c r="BU14" s="15" t="s">
        <v>389</v>
      </c>
      <c r="BV14" s="16">
        <v>40</v>
      </c>
      <c r="BW14" s="17">
        <f t="shared" si="20"/>
        <v>187</v>
      </c>
      <c r="BY14" s="15" t="s">
        <v>390</v>
      </c>
      <c r="BZ14" s="16">
        <v>25</v>
      </c>
      <c r="CA14" s="17">
        <f t="shared" si="21"/>
        <v>141</v>
      </c>
      <c r="CC14" s="15" t="s">
        <v>391</v>
      </c>
      <c r="CD14" s="16">
        <v>55</v>
      </c>
      <c r="CE14" s="17">
        <f t="shared" si="22"/>
        <v>127</v>
      </c>
      <c r="CG14" s="23" t="s">
        <v>392</v>
      </c>
      <c r="CH14" s="24">
        <v>8.5</v>
      </c>
      <c r="CI14" s="25">
        <f t="shared" si="23"/>
        <v>94.5</v>
      </c>
      <c r="CK14" s="15" t="s">
        <v>393</v>
      </c>
      <c r="CL14" s="16">
        <v>4</v>
      </c>
      <c r="CM14" s="17">
        <f t="shared" si="24"/>
        <v>147</v>
      </c>
      <c r="CO14" s="15" t="s">
        <v>394</v>
      </c>
      <c r="CP14" s="16">
        <v>14.5</v>
      </c>
      <c r="CQ14" s="17">
        <f t="shared" si="25"/>
        <v>187.5</v>
      </c>
      <c r="CS14" s="15" t="s">
        <v>395</v>
      </c>
      <c r="CT14" s="16">
        <v>11</v>
      </c>
      <c r="CU14" s="17">
        <f t="shared" si="26"/>
        <v>168</v>
      </c>
      <c r="CW14" s="15" t="s">
        <v>396</v>
      </c>
      <c r="CX14" s="16">
        <v>11</v>
      </c>
      <c r="CY14" s="17">
        <f t="shared" si="0"/>
        <v>253</v>
      </c>
      <c r="DA14" s="15" t="s">
        <v>397</v>
      </c>
      <c r="DB14" s="16">
        <v>2.5</v>
      </c>
      <c r="DC14" s="17">
        <f t="shared" si="1"/>
        <v>191</v>
      </c>
      <c r="DE14" s="15" t="s">
        <v>398</v>
      </c>
      <c r="DF14" s="16">
        <v>47</v>
      </c>
      <c r="DG14" s="17">
        <f t="shared" si="27"/>
        <v>303</v>
      </c>
      <c r="DI14" s="15" t="s">
        <v>399</v>
      </c>
      <c r="DJ14" s="16">
        <v>1</v>
      </c>
      <c r="DK14" s="17">
        <f t="shared" si="28"/>
        <v>97</v>
      </c>
      <c r="DM14" s="15" t="s">
        <v>400</v>
      </c>
      <c r="DN14" s="16">
        <v>27</v>
      </c>
      <c r="DO14" s="17">
        <f t="shared" si="29"/>
        <v>203</v>
      </c>
      <c r="DQ14" s="15" t="s">
        <v>401</v>
      </c>
      <c r="DR14" s="16">
        <v>1.5</v>
      </c>
      <c r="DS14" s="17">
        <f t="shared" si="30"/>
        <v>128.5</v>
      </c>
    </row>
    <row r="15" spans="1:123" x14ac:dyDescent="0.2">
      <c r="A15" s="15" t="s">
        <v>402</v>
      </c>
      <c r="B15" s="16">
        <v>3.5</v>
      </c>
      <c r="C15" s="17">
        <f t="shared" si="2"/>
        <v>202.5</v>
      </c>
      <c r="E15" s="15" t="s">
        <v>403</v>
      </c>
      <c r="F15" s="16">
        <v>14</v>
      </c>
      <c r="G15" s="17">
        <f t="shared" si="3"/>
        <v>164.5</v>
      </c>
      <c r="I15" s="15" t="s">
        <v>404</v>
      </c>
      <c r="J15" s="16">
        <v>14</v>
      </c>
      <c r="K15" s="17">
        <f t="shared" si="4"/>
        <v>246</v>
      </c>
      <c r="M15" s="15" t="s">
        <v>405</v>
      </c>
      <c r="N15" s="16">
        <v>13</v>
      </c>
      <c r="O15" s="17">
        <f t="shared" si="5"/>
        <v>251</v>
      </c>
      <c r="Q15" s="15" t="s">
        <v>406</v>
      </c>
      <c r="R15" s="16">
        <v>10</v>
      </c>
      <c r="S15" s="17">
        <f t="shared" si="6"/>
        <v>200</v>
      </c>
      <c r="U15" s="15" t="s">
        <v>407</v>
      </c>
      <c r="V15" s="16">
        <v>35</v>
      </c>
      <c r="W15" s="17">
        <f t="shared" si="7"/>
        <v>231</v>
      </c>
      <c r="Y15" s="15" t="s">
        <v>408</v>
      </c>
      <c r="Z15" s="16">
        <v>23.5</v>
      </c>
      <c r="AA15" s="17">
        <f t="shared" si="8"/>
        <v>267.3</v>
      </c>
      <c r="AC15" s="15" t="s">
        <v>409</v>
      </c>
      <c r="AD15" s="16">
        <v>6</v>
      </c>
      <c r="AE15" s="17">
        <f t="shared" si="9"/>
        <v>191</v>
      </c>
      <c r="AG15" s="15" t="s">
        <v>410</v>
      </c>
      <c r="AH15" s="16">
        <v>50</v>
      </c>
      <c r="AI15" s="17">
        <f t="shared" si="10"/>
        <v>276.5</v>
      </c>
      <c r="AK15" s="15" t="s">
        <v>411</v>
      </c>
      <c r="AL15" s="16">
        <v>2.5</v>
      </c>
      <c r="AM15" s="17">
        <f t="shared" si="11"/>
        <v>117</v>
      </c>
      <c r="AO15" s="15" t="s">
        <v>412</v>
      </c>
      <c r="AP15" s="16">
        <v>20</v>
      </c>
      <c r="AQ15" s="17">
        <f t="shared" si="12"/>
        <v>190.5</v>
      </c>
      <c r="AS15" s="15" t="s">
        <v>413</v>
      </c>
      <c r="AT15" s="16">
        <v>2.5</v>
      </c>
      <c r="AU15" s="17">
        <f t="shared" si="13"/>
        <v>149</v>
      </c>
      <c r="AW15" s="15" t="s">
        <v>414</v>
      </c>
      <c r="AX15" s="16">
        <v>23</v>
      </c>
      <c r="AY15" s="17">
        <f t="shared" si="14"/>
        <v>314</v>
      </c>
      <c r="BA15" s="15" t="s">
        <v>415</v>
      </c>
      <c r="BB15" s="16">
        <v>14.5</v>
      </c>
      <c r="BC15" s="17">
        <f t="shared" si="15"/>
        <v>311.5</v>
      </c>
      <c r="BE15" s="15" t="s">
        <v>416</v>
      </c>
      <c r="BF15" s="16">
        <v>19.5</v>
      </c>
      <c r="BG15" s="17">
        <f t="shared" si="16"/>
        <v>271</v>
      </c>
      <c r="BI15" s="15" t="s">
        <v>417</v>
      </c>
      <c r="BJ15" s="16">
        <v>35</v>
      </c>
      <c r="BK15" s="17">
        <f t="shared" si="17"/>
        <v>267.5</v>
      </c>
      <c r="BM15" s="15" t="s">
        <v>418</v>
      </c>
      <c r="BN15" s="16">
        <v>13</v>
      </c>
      <c r="BO15" s="17">
        <f t="shared" si="18"/>
        <v>147.5</v>
      </c>
      <c r="BQ15" s="15" t="s">
        <v>419</v>
      </c>
      <c r="BR15" s="16">
        <v>8.5</v>
      </c>
      <c r="BS15" s="17">
        <f t="shared" si="19"/>
        <v>368.5</v>
      </c>
      <c r="BU15" s="15" t="s">
        <v>420</v>
      </c>
      <c r="BV15" s="16">
        <v>39</v>
      </c>
      <c r="BW15" s="17">
        <f t="shared" si="20"/>
        <v>226</v>
      </c>
      <c r="BY15" s="15" t="s">
        <v>421</v>
      </c>
      <c r="BZ15" s="16">
        <v>1</v>
      </c>
      <c r="CA15" s="17">
        <f t="shared" si="21"/>
        <v>142</v>
      </c>
      <c r="CC15" s="15" t="s">
        <v>422</v>
      </c>
      <c r="CD15" s="16">
        <v>49</v>
      </c>
      <c r="CE15" s="17">
        <f t="shared" si="22"/>
        <v>176</v>
      </c>
      <c r="CG15" s="23" t="s">
        <v>423</v>
      </c>
      <c r="CH15" s="24">
        <v>19</v>
      </c>
      <c r="CI15" s="25">
        <f t="shared" si="23"/>
        <v>113.5</v>
      </c>
      <c r="CK15" s="15" t="s">
        <v>424</v>
      </c>
      <c r="CL15" s="16">
        <v>3</v>
      </c>
      <c r="CM15" s="17">
        <f t="shared" si="24"/>
        <v>150</v>
      </c>
      <c r="CO15" s="15" t="s">
        <v>425</v>
      </c>
      <c r="CP15" s="16">
        <v>9.5</v>
      </c>
      <c r="CQ15" s="17">
        <f t="shared" si="25"/>
        <v>197</v>
      </c>
      <c r="CS15" s="15" t="s">
        <v>426</v>
      </c>
      <c r="CT15" s="16">
        <v>12</v>
      </c>
      <c r="CU15" s="17">
        <f t="shared" si="26"/>
        <v>180</v>
      </c>
      <c r="CW15" s="15" t="s">
        <v>427</v>
      </c>
      <c r="CX15" s="16">
        <v>23</v>
      </c>
      <c r="CY15" s="17">
        <f t="shared" si="0"/>
        <v>276</v>
      </c>
      <c r="DA15" s="15" t="s">
        <v>428</v>
      </c>
      <c r="DB15" s="16">
        <v>31</v>
      </c>
      <c r="DC15" s="17">
        <f t="shared" si="1"/>
        <v>222</v>
      </c>
      <c r="DE15" s="15" t="s">
        <v>429</v>
      </c>
      <c r="DF15" s="16">
        <v>2</v>
      </c>
      <c r="DG15" s="17">
        <f t="shared" si="27"/>
        <v>305</v>
      </c>
      <c r="DI15" s="15" t="s">
        <v>430</v>
      </c>
      <c r="DJ15" s="16">
        <v>23</v>
      </c>
      <c r="DK15" s="17">
        <f t="shared" si="28"/>
        <v>120</v>
      </c>
      <c r="DM15" s="15" t="s">
        <v>431</v>
      </c>
      <c r="DN15" s="16">
        <v>35</v>
      </c>
      <c r="DO15" s="17">
        <f t="shared" si="29"/>
        <v>238</v>
      </c>
      <c r="DQ15" s="15" t="s">
        <v>432</v>
      </c>
      <c r="DR15" s="16">
        <v>40.5</v>
      </c>
      <c r="DS15" s="17">
        <f t="shared" si="30"/>
        <v>169</v>
      </c>
    </row>
    <row r="16" spans="1:123" x14ac:dyDescent="0.2">
      <c r="A16" s="15" t="s">
        <v>433</v>
      </c>
      <c r="B16" s="16">
        <v>67</v>
      </c>
      <c r="C16" s="17">
        <f t="shared" si="2"/>
        <v>269.5</v>
      </c>
      <c r="E16" s="15" t="s">
        <v>434</v>
      </c>
      <c r="F16" s="16">
        <v>10</v>
      </c>
      <c r="G16" s="17">
        <f t="shared" si="3"/>
        <v>174.5</v>
      </c>
      <c r="I16" s="15" t="s">
        <v>435</v>
      </c>
      <c r="J16" s="16">
        <v>29</v>
      </c>
      <c r="K16" s="17">
        <f t="shared" si="4"/>
        <v>275</v>
      </c>
      <c r="M16" s="15" t="s">
        <v>436</v>
      </c>
      <c r="N16" s="16">
        <v>44</v>
      </c>
      <c r="O16" s="17">
        <f t="shared" si="5"/>
        <v>295</v>
      </c>
      <c r="Q16" s="15" t="s">
        <v>437</v>
      </c>
      <c r="R16" s="16">
        <v>16</v>
      </c>
      <c r="S16" s="17">
        <f t="shared" si="6"/>
        <v>216</v>
      </c>
      <c r="U16" s="15" t="s">
        <v>438</v>
      </c>
      <c r="V16" s="16">
        <v>12</v>
      </c>
      <c r="W16" s="17">
        <f t="shared" si="7"/>
        <v>243</v>
      </c>
      <c r="Y16" s="15" t="s">
        <v>439</v>
      </c>
      <c r="Z16" s="16">
        <v>19.5</v>
      </c>
      <c r="AA16" s="17">
        <f t="shared" si="8"/>
        <v>286.8</v>
      </c>
      <c r="AC16" s="15" t="s">
        <v>440</v>
      </c>
      <c r="AD16" s="16">
        <v>3</v>
      </c>
      <c r="AE16" s="17">
        <f t="shared" si="9"/>
        <v>194</v>
      </c>
      <c r="AG16" s="15" t="s">
        <v>441</v>
      </c>
      <c r="AH16" s="16">
        <v>28</v>
      </c>
      <c r="AI16" s="17">
        <f t="shared" si="10"/>
        <v>304.5</v>
      </c>
      <c r="AK16" s="15" t="s">
        <v>442</v>
      </c>
      <c r="AL16" s="16">
        <v>4</v>
      </c>
      <c r="AM16" s="17">
        <f t="shared" si="11"/>
        <v>121</v>
      </c>
      <c r="AO16" s="15" t="s">
        <v>443</v>
      </c>
      <c r="AP16" s="16">
        <v>42</v>
      </c>
      <c r="AQ16" s="17">
        <f t="shared" si="12"/>
        <v>232.5</v>
      </c>
      <c r="AS16" s="15" t="s">
        <v>444</v>
      </c>
      <c r="AT16" s="16">
        <v>2.5</v>
      </c>
      <c r="AU16" s="17">
        <f t="shared" si="13"/>
        <v>151.5</v>
      </c>
      <c r="AW16" s="15" t="s">
        <v>445</v>
      </c>
      <c r="AX16" s="16">
        <v>9.5</v>
      </c>
      <c r="AY16" s="17">
        <f t="shared" si="14"/>
        <v>323.5</v>
      </c>
      <c r="BA16" s="15" t="s">
        <v>446</v>
      </c>
      <c r="BB16" s="16">
        <v>34</v>
      </c>
      <c r="BC16" s="17">
        <f t="shared" si="15"/>
        <v>345.5</v>
      </c>
      <c r="BE16" s="15" t="s">
        <v>447</v>
      </c>
      <c r="BF16" s="16">
        <v>27.5</v>
      </c>
      <c r="BG16" s="17">
        <f t="shared" si="16"/>
        <v>298.5</v>
      </c>
      <c r="BI16" s="15" t="s">
        <v>448</v>
      </c>
      <c r="BJ16" s="16">
        <v>7</v>
      </c>
      <c r="BK16" s="17">
        <f t="shared" si="17"/>
        <v>274.5</v>
      </c>
      <c r="BM16" s="15" t="s">
        <v>449</v>
      </c>
      <c r="BN16" s="16">
        <v>29</v>
      </c>
      <c r="BO16" s="17">
        <f t="shared" si="18"/>
        <v>176.5</v>
      </c>
      <c r="BQ16" s="15" t="s">
        <v>450</v>
      </c>
      <c r="BR16" s="16">
        <v>14</v>
      </c>
      <c r="BS16" s="17">
        <f t="shared" si="19"/>
        <v>382.5</v>
      </c>
      <c r="BU16" s="15" t="s">
        <v>451</v>
      </c>
      <c r="BV16" s="16">
        <v>64</v>
      </c>
      <c r="BW16" s="17">
        <f t="shared" si="20"/>
        <v>290</v>
      </c>
      <c r="BY16" s="15" t="s">
        <v>452</v>
      </c>
      <c r="BZ16" s="16">
        <v>9</v>
      </c>
      <c r="CA16" s="17">
        <f t="shared" si="21"/>
        <v>151</v>
      </c>
      <c r="CC16" s="15" t="s">
        <v>453</v>
      </c>
      <c r="CD16" s="16">
        <v>2.5</v>
      </c>
      <c r="CE16" s="17">
        <f t="shared" si="22"/>
        <v>178.5</v>
      </c>
      <c r="CG16" s="23" t="s">
        <v>454</v>
      </c>
      <c r="CH16" s="24">
        <v>18</v>
      </c>
      <c r="CI16" s="25">
        <f t="shared" si="23"/>
        <v>131.5</v>
      </c>
      <c r="CK16" s="15" t="s">
        <v>455</v>
      </c>
      <c r="CL16" s="16">
        <v>43</v>
      </c>
      <c r="CM16" s="17">
        <f t="shared" si="24"/>
        <v>193</v>
      </c>
      <c r="CO16" s="15" t="s">
        <v>456</v>
      </c>
      <c r="CP16" s="16">
        <v>5</v>
      </c>
      <c r="CQ16" s="17">
        <f t="shared" si="25"/>
        <v>202</v>
      </c>
      <c r="CS16" s="15" t="s">
        <v>457</v>
      </c>
      <c r="CT16" s="16">
        <v>20</v>
      </c>
      <c r="CU16" s="17">
        <f t="shared" si="26"/>
        <v>200</v>
      </c>
      <c r="CW16" s="15" t="s">
        <v>458</v>
      </c>
      <c r="CX16" s="16">
        <v>31</v>
      </c>
      <c r="CY16" s="17">
        <f t="shared" si="0"/>
        <v>307</v>
      </c>
      <c r="DA16" s="15" t="s">
        <v>459</v>
      </c>
      <c r="DB16" s="16">
        <v>5.5</v>
      </c>
      <c r="DC16" s="17">
        <f t="shared" si="1"/>
        <v>227.5</v>
      </c>
      <c r="DE16" s="15" t="s">
        <v>460</v>
      </c>
      <c r="DF16" s="16">
        <v>12</v>
      </c>
      <c r="DG16" s="17">
        <f t="shared" si="27"/>
        <v>317</v>
      </c>
      <c r="DI16" s="15" t="s">
        <v>461</v>
      </c>
      <c r="DJ16" s="16">
        <v>32</v>
      </c>
      <c r="DK16" s="17">
        <f t="shared" si="28"/>
        <v>152</v>
      </c>
      <c r="DM16" s="15" t="s">
        <v>462</v>
      </c>
      <c r="DN16" s="16">
        <v>19</v>
      </c>
      <c r="DO16" s="17">
        <f t="shared" si="29"/>
        <v>257</v>
      </c>
      <c r="DQ16" s="15" t="s">
        <v>463</v>
      </c>
      <c r="DR16" s="16">
        <v>15</v>
      </c>
      <c r="DS16" s="17">
        <f t="shared" si="30"/>
        <v>184</v>
      </c>
    </row>
    <row r="17" spans="1:123" x14ac:dyDescent="0.2">
      <c r="A17" s="15" t="s">
        <v>464</v>
      </c>
      <c r="B17" s="16">
        <v>18</v>
      </c>
      <c r="C17" s="17">
        <f t="shared" si="2"/>
        <v>287.5</v>
      </c>
      <c r="E17" s="15" t="s">
        <v>465</v>
      </c>
      <c r="F17" s="16">
        <v>10</v>
      </c>
      <c r="G17" s="17">
        <f t="shared" si="3"/>
        <v>184.5</v>
      </c>
      <c r="I17" s="15" t="s">
        <v>466</v>
      </c>
      <c r="J17" s="16">
        <v>14</v>
      </c>
      <c r="K17" s="17">
        <f t="shared" si="4"/>
        <v>289</v>
      </c>
      <c r="M17" s="15" t="s">
        <v>467</v>
      </c>
      <c r="N17" s="16">
        <v>10</v>
      </c>
      <c r="O17" s="17">
        <f t="shared" si="5"/>
        <v>305</v>
      </c>
      <c r="Q17" s="15" t="s">
        <v>468</v>
      </c>
      <c r="R17" s="16">
        <v>6</v>
      </c>
      <c r="S17" s="17">
        <f t="shared" si="6"/>
        <v>222</v>
      </c>
      <c r="U17" s="15" t="s">
        <v>469</v>
      </c>
      <c r="V17" s="16">
        <v>73</v>
      </c>
      <c r="W17" s="17">
        <f t="shared" si="7"/>
        <v>316</v>
      </c>
      <c r="Y17" s="15" t="s">
        <v>470</v>
      </c>
      <c r="Z17" s="16">
        <v>35.200000000000003</v>
      </c>
      <c r="AA17" s="17">
        <f t="shared" si="8"/>
        <v>322</v>
      </c>
      <c r="AC17" s="15" t="s">
        <v>471</v>
      </c>
      <c r="AD17" s="16">
        <v>3</v>
      </c>
      <c r="AE17" s="17">
        <f t="shared" si="9"/>
        <v>197</v>
      </c>
      <c r="AG17" s="15" t="s">
        <v>472</v>
      </c>
      <c r="AH17" s="16">
        <v>4</v>
      </c>
      <c r="AI17" s="17">
        <f t="shared" si="10"/>
        <v>308.5</v>
      </c>
      <c r="AK17" s="15" t="s">
        <v>473</v>
      </c>
      <c r="AL17" s="16">
        <v>20</v>
      </c>
      <c r="AM17" s="17">
        <f t="shared" si="11"/>
        <v>141</v>
      </c>
      <c r="AO17" s="15" t="s">
        <v>474</v>
      </c>
      <c r="AP17" s="16">
        <v>68</v>
      </c>
      <c r="AQ17" s="17">
        <f t="shared" si="12"/>
        <v>300.5</v>
      </c>
      <c r="AS17" s="15" t="s">
        <v>475</v>
      </c>
      <c r="AT17" s="16">
        <v>22</v>
      </c>
      <c r="AU17" s="17">
        <f t="shared" si="13"/>
        <v>173.5</v>
      </c>
      <c r="AW17" s="15" t="s">
        <v>476</v>
      </c>
      <c r="AX17" s="16">
        <v>5</v>
      </c>
      <c r="AY17" s="17">
        <f t="shared" si="14"/>
        <v>328.5</v>
      </c>
      <c r="BA17" s="15" t="s">
        <v>477</v>
      </c>
      <c r="BB17" s="16">
        <v>17.5</v>
      </c>
      <c r="BC17" s="17">
        <f t="shared" si="15"/>
        <v>363</v>
      </c>
      <c r="BE17" s="15" t="s">
        <v>478</v>
      </c>
      <c r="BF17" s="16">
        <v>5.5</v>
      </c>
      <c r="BG17" s="17">
        <f t="shared" si="16"/>
        <v>304</v>
      </c>
      <c r="BI17" s="15" t="s">
        <v>479</v>
      </c>
      <c r="BJ17" s="16">
        <v>5</v>
      </c>
      <c r="BK17" s="17">
        <f t="shared" si="17"/>
        <v>279.5</v>
      </c>
      <c r="BM17" s="15" t="s">
        <v>480</v>
      </c>
      <c r="BN17" s="16">
        <v>12.5</v>
      </c>
      <c r="BO17" s="17">
        <f t="shared" si="18"/>
        <v>189</v>
      </c>
      <c r="BQ17" s="15" t="s">
        <v>481</v>
      </c>
      <c r="BR17" s="16">
        <v>11</v>
      </c>
      <c r="BS17" s="17">
        <f t="shared" si="19"/>
        <v>393.5</v>
      </c>
      <c r="BU17" s="15" t="s">
        <v>482</v>
      </c>
      <c r="BV17" s="16">
        <v>13</v>
      </c>
      <c r="BW17" s="17">
        <f t="shared" si="20"/>
        <v>303</v>
      </c>
      <c r="BY17" s="15" t="s">
        <v>483</v>
      </c>
      <c r="BZ17" s="16">
        <v>27.5</v>
      </c>
      <c r="CA17" s="17">
        <f t="shared" si="21"/>
        <v>178.5</v>
      </c>
      <c r="CC17" s="15" t="s">
        <v>484</v>
      </c>
      <c r="CD17" s="16">
        <v>4</v>
      </c>
      <c r="CE17" s="17">
        <f t="shared" si="22"/>
        <v>182.5</v>
      </c>
      <c r="CG17" s="15" t="s">
        <v>485</v>
      </c>
      <c r="CH17" s="24">
        <v>0.5</v>
      </c>
      <c r="CI17" s="25">
        <f t="shared" si="23"/>
        <v>132</v>
      </c>
      <c r="CK17" s="15" t="s">
        <v>486</v>
      </c>
      <c r="CL17" s="16">
        <v>32</v>
      </c>
      <c r="CM17" s="17">
        <f t="shared" si="24"/>
        <v>225</v>
      </c>
      <c r="CO17" s="15" t="s">
        <v>487</v>
      </c>
      <c r="CP17" s="16">
        <v>8</v>
      </c>
      <c r="CQ17" s="17">
        <f t="shared" si="25"/>
        <v>210</v>
      </c>
      <c r="CS17" s="15" t="s">
        <v>488</v>
      </c>
      <c r="CT17" s="16">
        <v>10</v>
      </c>
      <c r="CU17" s="17">
        <f t="shared" si="26"/>
        <v>210</v>
      </c>
      <c r="CW17" s="15" t="s">
        <v>489</v>
      </c>
      <c r="CX17" s="16">
        <v>47</v>
      </c>
      <c r="CY17" s="17">
        <f t="shared" si="0"/>
        <v>354</v>
      </c>
      <c r="DA17" s="15" t="s">
        <v>490</v>
      </c>
      <c r="DB17" s="16">
        <v>1.5</v>
      </c>
      <c r="DC17" s="17">
        <f t="shared" si="1"/>
        <v>229</v>
      </c>
      <c r="DE17" s="15" t="s">
        <v>491</v>
      </c>
      <c r="DF17" s="16">
        <v>32.5</v>
      </c>
      <c r="DG17" s="17">
        <f t="shared" si="27"/>
        <v>349.5</v>
      </c>
      <c r="DI17" s="15" t="s">
        <v>492</v>
      </c>
      <c r="DJ17" s="16">
        <v>20.5</v>
      </c>
      <c r="DK17" s="17">
        <f t="shared" si="28"/>
        <v>172.5</v>
      </c>
      <c r="DM17" s="15" t="s">
        <v>493</v>
      </c>
      <c r="DN17" s="16">
        <v>5.5</v>
      </c>
      <c r="DO17" s="17">
        <f t="shared" si="29"/>
        <v>262.5</v>
      </c>
      <c r="DQ17" s="15" t="s">
        <v>494</v>
      </c>
      <c r="DR17" s="16">
        <v>18</v>
      </c>
      <c r="DS17" s="17">
        <f t="shared" si="30"/>
        <v>202</v>
      </c>
    </row>
    <row r="18" spans="1:123" x14ac:dyDescent="0.2">
      <c r="A18" s="15" t="s">
        <v>495</v>
      </c>
      <c r="B18" s="16">
        <v>11</v>
      </c>
      <c r="C18" s="17">
        <f t="shared" si="2"/>
        <v>298.5</v>
      </c>
      <c r="E18" s="15" t="s">
        <v>496</v>
      </c>
      <c r="F18" s="16">
        <v>28</v>
      </c>
      <c r="G18" s="17">
        <f t="shared" si="3"/>
        <v>212.5</v>
      </c>
      <c r="I18" s="15" t="s">
        <v>497</v>
      </c>
      <c r="J18" s="16">
        <v>20</v>
      </c>
      <c r="K18" s="17">
        <f t="shared" si="4"/>
        <v>309</v>
      </c>
      <c r="M18" s="15" t="s">
        <v>498</v>
      </c>
      <c r="N18" s="16">
        <v>14</v>
      </c>
      <c r="O18" s="17">
        <f t="shared" si="5"/>
        <v>319</v>
      </c>
      <c r="Q18" s="15" t="s">
        <v>499</v>
      </c>
      <c r="R18" s="16">
        <v>30</v>
      </c>
      <c r="S18" s="17">
        <f t="shared" si="6"/>
        <v>252</v>
      </c>
      <c r="U18" s="15" t="s">
        <v>500</v>
      </c>
      <c r="V18" s="16">
        <v>52</v>
      </c>
      <c r="W18" s="17">
        <f t="shared" si="7"/>
        <v>368</v>
      </c>
      <c r="Y18" s="15" t="s">
        <v>501</v>
      </c>
      <c r="Z18" s="16">
        <v>9</v>
      </c>
      <c r="AA18" s="17">
        <f t="shared" si="8"/>
        <v>331</v>
      </c>
      <c r="AC18" s="15" t="s">
        <v>502</v>
      </c>
      <c r="AD18" s="16">
        <v>46</v>
      </c>
      <c r="AE18" s="17">
        <f t="shared" si="9"/>
        <v>243</v>
      </c>
      <c r="AG18" s="15" t="s">
        <v>503</v>
      </c>
      <c r="AH18" s="16">
        <v>20</v>
      </c>
      <c r="AI18" s="17">
        <f t="shared" si="10"/>
        <v>328.5</v>
      </c>
      <c r="AK18" s="15" t="s">
        <v>504</v>
      </c>
      <c r="AL18" s="16">
        <v>21.5</v>
      </c>
      <c r="AM18" s="17">
        <f t="shared" si="11"/>
        <v>162.5</v>
      </c>
      <c r="AO18" s="15" t="s">
        <v>505</v>
      </c>
      <c r="AP18" s="16">
        <v>5</v>
      </c>
      <c r="AQ18" s="17">
        <f t="shared" si="12"/>
        <v>305.5</v>
      </c>
      <c r="AS18" s="15" t="s">
        <v>506</v>
      </c>
      <c r="AT18" s="16">
        <v>3.5</v>
      </c>
      <c r="AU18" s="17">
        <f t="shared" si="13"/>
        <v>177</v>
      </c>
      <c r="AW18" s="15" t="s">
        <v>507</v>
      </c>
      <c r="AX18" s="16">
        <v>14</v>
      </c>
      <c r="AY18" s="17">
        <f t="shared" si="14"/>
        <v>342.5</v>
      </c>
      <c r="BA18" s="15" t="s">
        <v>508</v>
      </c>
      <c r="BB18" s="16">
        <v>28</v>
      </c>
      <c r="BC18" s="17">
        <f t="shared" si="15"/>
        <v>391</v>
      </c>
      <c r="BE18" s="15" t="s">
        <v>509</v>
      </c>
      <c r="BF18" s="16">
        <v>10.5</v>
      </c>
      <c r="BG18" s="17">
        <f t="shared" si="16"/>
        <v>314.5</v>
      </c>
      <c r="BI18" s="15" t="s">
        <v>510</v>
      </c>
      <c r="BJ18" s="16">
        <v>21</v>
      </c>
      <c r="BK18" s="17">
        <f t="shared" si="17"/>
        <v>300.5</v>
      </c>
      <c r="BM18" s="15" t="s">
        <v>511</v>
      </c>
      <c r="BN18" s="16">
        <v>65</v>
      </c>
      <c r="BO18" s="17">
        <f t="shared" si="18"/>
        <v>254</v>
      </c>
      <c r="BQ18" s="15" t="s">
        <v>512</v>
      </c>
      <c r="BR18" s="16">
        <v>59</v>
      </c>
      <c r="BS18" s="17">
        <f t="shared" si="19"/>
        <v>452.5</v>
      </c>
      <c r="BU18" s="15" t="s">
        <v>513</v>
      </c>
      <c r="BV18" s="16">
        <v>3</v>
      </c>
      <c r="BW18" s="17">
        <f t="shared" si="20"/>
        <v>306</v>
      </c>
      <c r="BY18" s="15" t="s">
        <v>514</v>
      </c>
      <c r="BZ18" s="16">
        <v>11</v>
      </c>
      <c r="CA18" s="17">
        <f t="shared" si="21"/>
        <v>189.5</v>
      </c>
      <c r="CC18" s="15" t="s">
        <v>515</v>
      </c>
      <c r="CD18" s="16">
        <v>57</v>
      </c>
      <c r="CE18" s="17">
        <f t="shared" si="22"/>
        <v>239.5</v>
      </c>
      <c r="CG18" s="23" t="s">
        <v>516</v>
      </c>
      <c r="CH18" s="24">
        <v>4</v>
      </c>
      <c r="CI18" s="25">
        <f t="shared" si="23"/>
        <v>136</v>
      </c>
      <c r="CK18" s="15" t="s">
        <v>517</v>
      </c>
      <c r="CL18" s="16">
        <v>111</v>
      </c>
      <c r="CM18" s="17">
        <f t="shared" si="24"/>
        <v>336</v>
      </c>
      <c r="CO18" s="15" t="s">
        <v>518</v>
      </c>
      <c r="CP18" s="16">
        <v>2</v>
      </c>
      <c r="CQ18" s="17">
        <f t="shared" si="25"/>
        <v>212</v>
      </c>
      <c r="CS18" s="15" t="s">
        <v>519</v>
      </c>
      <c r="CT18" s="16">
        <v>2</v>
      </c>
      <c r="CU18" s="17">
        <f t="shared" si="26"/>
        <v>212</v>
      </c>
      <c r="CW18" s="15" t="s">
        <v>520</v>
      </c>
      <c r="CX18" s="16">
        <v>42</v>
      </c>
      <c r="CY18" s="17">
        <f t="shared" si="0"/>
        <v>396</v>
      </c>
      <c r="DA18" s="15" t="s">
        <v>521</v>
      </c>
      <c r="DB18" s="16">
        <v>7</v>
      </c>
      <c r="DC18" s="17">
        <f t="shared" si="1"/>
        <v>236</v>
      </c>
      <c r="DE18" s="15" t="s">
        <v>522</v>
      </c>
      <c r="DF18" s="16">
        <v>3.5</v>
      </c>
      <c r="DG18" s="17">
        <f t="shared" si="27"/>
        <v>353</v>
      </c>
      <c r="DI18" s="15" t="s">
        <v>523</v>
      </c>
      <c r="DJ18" s="16">
        <v>15</v>
      </c>
      <c r="DK18" s="17">
        <f t="shared" si="28"/>
        <v>187.5</v>
      </c>
      <c r="DM18" s="15" t="s">
        <v>524</v>
      </c>
      <c r="DN18" s="16">
        <v>7.5</v>
      </c>
      <c r="DO18" s="17">
        <f t="shared" si="29"/>
        <v>270</v>
      </c>
      <c r="DQ18" s="15" t="s">
        <v>525</v>
      </c>
      <c r="DR18" s="16">
        <v>24</v>
      </c>
      <c r="DS18" s="17">
        <f t="shared" si="30"/>
        <v>226</v>
      </c>
    </row>
    <row r="19" spans="1:123" x14ac:dyDescent="0.2">
      <c r="A19" s="15" t="s">
        <v>526</v>
      </c>
      <c r="B19" s="16">
        <v>4</v>
      </c>
      <c r="C19" s="17">
        <f t="shared" si="2"/>
        <v>302.5</v>
      </c>
      <c r="E19" s="15" t="s">
        <v>527</v>
      </c>
      <c r="F19" s="16">
        <v>6</v>
      </c>
      <c r="G19" s="17">
        <f t="shared" si="3"/>
        <v>218.5</v>
      </c>
      <c r="I19" s="15" t="s">
        <v>528</v>
      </c>
      <c r="J19" s="16">
        <v>8</v>
      </c>
      <c r="K19" s="17">
        <f t="shared" si="4"/>
        <v>317</v>
      </c>
      <c r="M19" s="15" t="s">
        <v>529</v>
      </c>
      <c r="N19" s="16">
        <v>24</v>
      </c>
      <c r="O19" s="17">
        <f t="shared" si="5"/>
        <v>343</v>
      </c>
      <c r="Q19" s="15" t="s">
        <v>530</v>
      </c>
      <c r="R19" s="16">
        <v>7</v>
      </c>
      <c r="S19" s="17">
        <f t="shared" si="6"/>
        <v>259</v>
      </c>
      <c r="U19" s="15" t="s">
        <v>531</v>
      </c>
      <c r="V19" s="16">
        <v>11</v>
      </c>
      <c r="W19" s="17">
        <f t="shared" si="7"/>
        <v>379</v>
      </c>
      <c r="Y19" s="15" t="s">
        <v>532</v>
      </c>
      <c r="Z19" s="16">
        <v>3.5</v>
      </c>
      <c r="AA19" s="17">
        <f t="shared" si="8"/>
        <v>334.5</v>
      </c>
      <c r="AC19" s="15" t="s">
        <v>533</v>
      </c>
      <c r="AD19" s="16">
        <v>20</v>
      </c>
      <c r="AE19" s="17">
        <f t="shared" si="9"/>
        <v>263</v>
      </c>
      <c r="AG19" s="15" t="s">
        <v>534</v>
      </c>
      <c r="AH19" s="16">
        <v>14</v>
      </c>
      <c r="AI19" s="17">
        <f t="shared" si="10"/>
        <v>342.5</v>
      </c>
      <c r="AK19" s="15" t="s">
        <v>535</v>
      </c>
      <c r="AL19" s="16">
        <v>12</v>
      </c>
      <c r="AM19" s="17">
        <f t="shared" si="11"/>
        <v>174.5</v>
      </c>
      <c r="AO19" s="15" t="s">
        <v>536</v>
      </c>
      <c r="AP19" s="16">
        <v>22</v>
      </c>
      <c r="AQ19" s="17">
        <f t="shared" si="12"/>
        <v>327.5</v>
      </c>
      <c r="AS19" s="15" t="s">
        <v>537</v>
      </c>
      <c r="AT19" s="16">
        <v>5.5</v>
      </c>
      <c r="AU19" s="17">
        <f t="shared" si="13"/>
        <v>182.5</v>
      </c>
      <c r="AW19" s="15" t="s">
        <v>538</v>
      </c>
      <c r="AX19" s="16">
        <v>39</v>
      </c>
      <c r="AY19" s="17">
        <f t="shared" si="14"/>
        <v>381.5</v>
      </c>
      <c r="BA19" s="15" t="s">
        <v>539</v>
      </c>
      <c r="BB19" s="16">
        <v>15.5</v>
      </c>
      <c r="BC19" s="17">
        <f t="shared" si="15"/>
        <v>406.5</v>
      </c>
      <c r="BE19" s="15" t="s">
        <v>540</v>
      </c>
      <c r="BF19" s="16">
        <v>2</v>
      </c>
      <c r="BG19" s="17">
        <f t="shared" si="16"/>
        <v>316.5</v>
      </c>
      <c r="BI19" s="15" t="s">
        <v>541</v>
      </c>
      <c r="BJ19" s="16">
        <v>35.5</v>
      </c>
      <c r="BK19" s="17">
        <f t="shared" si="17"/>
        <v>336</v>
      </c>
      <c r="BM19" s="15" t="s">
        <v>542</v>
      </c>
      <c r="BN19" s="16">
        <v>57</v>
      </c>
      <c r="BO19" s="17">
        <f t="shared" si="18"/>
        <v>311</v>
      </c>
      <c r="BQ19" s="15" t="s">
        <v>543</v>
      </c>
      <c r="BR19" s="16">
        <v>7.5</v>
      </c>
      <c r="BS19" s="17">
        <f t="shared" si="19"/>
        <v>460</v>
      </c>
      <c r="BU19" s="15" t="s">
        <v>544</v>
      </c>
      <c r="BV19" s="16">
        <v>13</v>
      </c>
      <c r="BW19" s="17">
        <f t="shared" si="20"/>
        <v>319</v>
      </c>
      <c r="BY19" s="15" t="s">
        <v>545</v>
      </c>
      <c r="BZ19" s="16">
        <v>10.5</v>
      </c>
      <c r="CA19" s="17">
        <f t="shared" si="21"/>
        <v>200</v>
      </c>
      <c r="CC19" s="15" t="s">
        <v>546</v>
      </c>
      <c r="CD19" s="16">
        <v>34</v>
      </c>
      <c r="CE19" s="17">
        <f t="shared" si="22"/>
        <v>273.5</v>
      </c>
      <c r="CG19" s="23" t="s">
        <v>547</v>
      </c>
      <c r="CH19" s="24">
        <v>2.5</v>
      </c>
      <c r="CI19" s="25">
        <f t="shared" si="23"/>
        <v>138.5</v>
      </c>
      <c r="CK19" s="15" t="s">
        <v>548</v>
      </c>
      <c r="CL19" s="16">
        <v>3</v>
      </c>
      <c r="CM19" s="17">
        <f t="shared" si="24"/>
        <v>339</v>
      </c>
      <c r="CO19" s="15" t="s">
        <v>549</v>
      </c>
      <c r="CP19" s="16">
        <v>2</v>
      </c>
      <c r="CQ19" s="17">
        <f t="shared" si="25"/>
        <v>214</v>
      </c>
      <c r="CS19" s="15" t="s">
        <v>550</v>
      </c>
      <c r="CT19" s="16">
        <v>4</v>
      </c>
      <c r="CU19" s="17">
        <f t="shared" si="26"/>
        <v>216</v>
      </c>
      <c r="CW19" s="15" t="s">
        <v>551</v>
      </c>
      <c r="CX19" s="16">
        <v>11</v>
      </c>
      <c r="CY19" s="17">
        <f t="shared" si="0"/>
        <v>407</v>
      </c>
      <c r="DA19" s="15" t="s">
        <v>552</v>
      </c>
      <c r="DB19" s="16">
        <v>18</v>
      </c>
      <c r="DC19" s="17">
        <f t="shared" si="1"/>
        <v>254</v>
      </c>
      <c r="DE19" s="15" t="s">
        <v>553</v>
      </c>
      <c r="DF19" s="16">
        <v>18</v>
      </c>
      <c r="DG19" s="17">
        <f t="shared" si="27"/>
        <v>371</v>
      </c>
      <c r="DI19" s="15" t="s">
        <v>554</v>
      </c>
      <c r="DJ19" s="16">
        <v>7</v>
      </c>
      <c r="DK19" s="17">
        <f t="shared" si="28"/>
        <v>194.5</v>
      </c>
      <c r="DM19" s="15" t="s">
        <v>555</v>
      </c>
      <c r="DN19" s="16">
        <v>30</v>
      </c>
      <c r="DO19" s="17">
        <f t="shared" si="29"/>
        <v>300</v>
      </c>
      <c r="DQ19" s="15" t="s">
        <v>556</v>
      </c>
      <c r="DR19" s="16">
        <v>35</v>
      </c>
      <c r="DS19" s="17">
        <f t="shared" si="30"/>
        <v>261</v>
      </c>
    </row>
    <row r="20" spans="1:123" x14ac:dyDescent="0.2">
      <c r="A20" s="15" t="s">
        <v>557</v>
      </c>
      <c r="B20" s="16">
        <v>15</v>
      </c>
      <c r="C20" s="17">
        <f t="shared" si="2"/>
        <v>317.5</v>
      </c>
      <c r="E20" s="15" t="s">
        <v>558</v>
      </c>
      <c r="F20" s="16">
        <v>3</v>
      </c>
      <c r="G20" s="17">
        <f t="shared" si="3"/>
        <v>221.5</v>
      </c>
      <c r="I20" s="15" t="s">
        <v>559</v>
      </c>
      <c r="J20" s="16">
        <v>8</v>
      </c>
      <c r="K20" s="17">
        <f t="shared" si="4"/>
        <v>325</v>
      </c>
      <c r="M20" s="15" t="s">
        <v>560</v>
      </c>
      <c r="N20" s="16">
        <v>36</v>
      </c>
      <c r="O20" s="17">
        <f t="shared" si="5"/>
        <v>379</v>
      </c>
      <c r="Q20" s="15" t="s">
        <v>561</v>
      </c>
      <c r="R20" s="16">
        <v>3</v>
      </c>
      <c r="S20" s="17">
        <f t="shared" si="6"/>
        <v>262</v>
      </c>
      <c r="U20" s="15" t="s">
        <v>562</v>
      </c>
      <c r="V20" s="16">
        <v>8</v>
      </c>
      <c r="W20" s="17">
        <f t="shared" si="7"/>
        <v>387</v>
      </c>
      <c r="Y20" s="15" t="s">
        <v>563</v>
      </c>
      <c r="Z20" s="16">
        <v>19</v>
      </c>
      <c r="AA20" s="17">
        <f t="shared" si="8"/>
        <v>353.5</v>
      </c>
      <c r="AC20" s="15" t="s">
        <v>564</v>
      </c>
      <c r="AD20" s="16">
        <v>11</v>
      </c>
      <c r="AE20" s="17">
        <f t="shared" si="9"/>
        <v>274</v>
      </c>
      <c r="AG20" s="15" t="s">
        <v>565</v>
      </c>
      <c r="AH20" s="16">
        <v>29</v>
      </c>
      <c r="AI20" s="17">
        <f t="shared" si="10"/>
        <v>371.5</v>
      </c>
      <c r="AK20" s="15" t="s">
        <v>566</v>
      </c>
      <c r="AL20" s="16">
        <v>12</v>
      </c>
      <c r="AM20" s="17">
        <f t="shared" si="11"/>
        <v>186.5</v>
      </c>
      <c r="AO20" s="15" t="s">
        <v>567</v>
      </c>
      <c r="AP20" s="16">
        <v>5</v>
      </c>
      <c r="AQ20" s="17">
        <f t="shared" si="12"/>
        <v>332.5</v>
      </c>
      <c r="AS20" s="15" t="s">
        <v>568</v>
      </c>
      <c r="AT20" s="16">
        <v>10.5</v>
      </c>
      <c r="AU20" s="17">
        <f t="shared" si="13"/>
        <v>193</v>
      </c>
      <c r="AW20" s="15" t="s">
        <v>569</v>
      </c>
      <c r="AX20" s="16">
        <v>30</v>
      </c>
      <c r="AY20" s="17">
        <f t="shared" si="14"/>
        <v>411.5</v>
      </c>
      <c r="BA20" s="15" t="s">
        <v>570</v>
      </c>
      <c r="BB20" s="16">
        <v>21</v>
      </c>
      <c r="BC20" s="17">
        <f t="shared" si="15"/>
        <v>427.5</v>
      </c>
      <c r="BE20" s="15" t="s">
        <v>571</v>
      </c>
      <c r="BF20" s="16">
        <v>18.5</v>
      </c>
      <c r="BG20" s="17">
        <f t="shared" si="16"/>
        <v>335</v>
      </c>
      <c r="BI20" s="15" t="s">
        <v>572</v>
      </c>
      <c r="BJ20" s="16">
        <v>7</v>
      </c>
      <c r="BK20" s="17">
        <f t="shared" si="17"/>
        <v>343</v>
      </c>
      <c r="BM20" s="15" t="s">
        <v>573</v>
      </c>
      <c r="BN20" s="16">
        <v>18.5</v>
      </c>
      <c r="BO20" s="17">
        <f t="shared" si="18"/>
        <v>329.5</v>
      </c>
      <c r="BQ20" s="15" t="s">
        <v>574</v>
      </c>
      <c r="BR20" s="16">
        <v>4</v>
      </c>
      <c r="BS20" s="17">
        <f t="shared" si="19"/>
        <v>464</v>
      </c>
      <c r="BU20" s="15" t="s">
        <v>575</v>
      </c>
      <c r="BV20" s="16">
        <v>13</v>
      </c>
      <c r="BW20" s="17">
        <f t="shared" si="20"/>
        <v>332</v>
      </c>
      <c r="BY20" s="15" t="s">
        <v>576</v>
      </c>
      <c r="BZ20" s="16">
        <v>8</v>
      </c>
      <c r="CA20" s="17">
        <f t="shared" si="21"/>
        <v>208</v>
      </c>
      <c r="CC20" s="15" t="s">
        <v>577</v>
      </c>
      <c r="CD20" s="16">
        <v>31.5</v>
      </c>
      <c r="CE20" s="17">
        <f t="shared" si="22"/>
        <v>305</v>
      </c>
      <c r="CG20" s="23" t="s">
        <v>578</v>
      </c>
      <c r="CH20" s="24">
        <v>10</v>
      </c>
      <c r="CI20" s="25">
        <f t="shared" si="23"/>
        <v>148.5</v>
      </c>
      <c r="CK20" s="15" t="s">
        <v>579</v>
      </c>
      <c r="CL20" s="16">
        <v>15</v>
      </c>
      <c r="CM20" s="17">
        <f t="shared" si="24"/>
        <v>354</v>
      </c>
      <c r="CO20" s="15" t="s">
        <v>580</v>
      </c>
      <c r="CP20" s="16">
        <v>6</v>
      </c>
      <c r="CQ20" s="17">
        <f t="shared" si="25"/>
        <v>220</v>
      </c>
      <c r="CS20" s="15" t="s">
        <v>581</v>
      </c>
      <c r="CT20" s="16">
        <v>30</v>
      </c>
      <c r="CU20" s="17">
        <f t="shared" si="26"/>
        <v>246</v>
      </c>
      <c r="CW20" s="15" t="s">
        <v>582</v>
      </c>
      <c r="CX20" s="16">
        <v>6.5</v>
      </c>
      <c r="CY20" s="17">
        <f t="shared" si="0"/>
        <v>413.5</v>
      </c>
      <c r="DA20" s="15" t="s">
        <v>583</v>
      </c>
      <c r="DB20" s="16">
        <v>8</v>
      </c>
      <c r="DC20" s="17">
        <f t="shared" si="1"/>
        <v>262</v>
      </c>
      <c r="DE20" s="15" t="s">
        <v>584</v>
      </c>
      <c r="DF20" s="16">
        <v>1</v>
      </c>
      <c r="DG20" s="17">
        <f t="shared" si="27"/>
        <v>372</v>
      </c>
      <c r="DI20" s="15" t="s">
        <v>585</v>
      </c>
      <c r="DJ20" s="16">
        <v>3.5</v>
      </c>
      <c r="DK20" s="17">
        <f t="shared" si="28"/>
        <v>198</v>
      </c>
      <c r="DM20" s="15" t="s">
        <v>586</v>
      </c>
      <c r="DN20" s="16">
        <v>13</v>
      </c>
      <c r="DO20" s="17">
        <f t="shared" si="29"/>
        <v>313</v>
      </c>
      <c r="DQ20" s="15" t="s">
        <v>587</v>
      </c>
      <c r="DR20" s="16">
        <v>6.5</v>
      </c>
      <c r="DS20" s="17">
        <f t="shared" si="30"/>
        <v>267.5</v>
      </c>
    </row>
    <row r="21" spans="1:123" x14ac:dyDescent="0.2">
      <c r="A21" s="15" t="s">
        <v>588</v>
      </c>
      <c r="B21" s="16">
        <v>7</v>
      </c>
      <c r="C21" s="17">
        <f t="shared" si="2"/>
        <v>324.5</v>
      </c>
      <c r="E21" s="15" t="s">
        <v>589</v>
      </c>
      <c r="F21" s="16">
        <v>11</v>
      </c>
      <c r="G21" s="17">
        <f t="shared" si="3"/>
        <v>232.5</v>
      </c>
      <c r="I21" s="15" t="s">
        <v>590</v>
      </c>
      <c r="J21" s="16">
        <v>3</v>
      </c>
      <c r="K21" s="17">
        <f t="shared" si="4"/>
        <v>328</v>
      </c>
      <c r="M21" s="15" t="s">
        <v>591</v>
      </c>
      <c r="N21" s="16">
        <v>13</v>
      </c>
      <c r="O21" s="17">
        <f t="shared" si="5"/>
        <v>392</v>
      </c>
      <c r="Q21" s="15" t="s">
        <v>592</v>
      </c>
      <c r="R21" s="16">
        <v>9</v>
      </c>
      <c r="S21" s="17">
        <f t="shared" si="6"/>
        <v>271</v>
      </c>
      <c r="U21" s="15" t="s">
        <v>593</v>
      </c>
      <c r="V21" s="16">
        <v>7.5</v>
      </c>
      <c r="W21" s="17">
        <f t="shared" si="7"/>
        <v>394.5</v>
      </c>
      <c r="Y21" s="15" t="s">
        <v>594</v>
      </c>
      <c r="Z21" s="16">
        <v>32</v>
      </c>
      <c r="AA21" s="17">
        <f t="shared" si="8"/>
        <v>385.5</v>
      </c>
      <c r="AC21" s="15" t="s">
        <v>595</v>
      </c>
      <c r="AD21" s="16">
        <v>16</v>
      </c>
      <c r="AE21" s="17">
        <f t="shared" si="9"/>
        <v>290</v>
      </c>
      <c r="AG21" s="15" t="s">
        <v>596</v>
      </c>
      <c r="AH21" s="16">
        <v>30</v>
      </c>
      <c r="AI21" s="17">
        <f t="shared" si="10"/>
        <v>401.5</v>
      </c>
      <c r="AK21" s="15" t="s">
        <v>597</v>
      </c>
      <c r="AL21" s="16">
        <v>2.5</v>
      </c>
      <c r="AM21" s="17">
        <f t="shared" si="11"/>
        <v>189</v>
      </c>
      <c r="AO21" s="15" t="s">
        <v>598</v>
      </c>
      <c r="AP21" s="16">
        <v>3</v>
      </c>
      <c r="AQ21" s="17">
        <f t="shared" si="12"/>
        <v>335.5</v>
      </c>
      <c r="AS21" s="15" t="s">
        <v>599</v>
      </c>
      <c r="AT21" s="16">
        <v>6.5</v>
      </c>
      <c r="AU21" s="17">
        <f t="shared" si="13"/>
        <v>199.5</v>
      </c>
      <c r="AW21" s="15" t="s">
        <v>600</v>
      </c>
      <c r="AX21" s="16">
        <v>15</v>
      </c>
      <c r="AY21" s="17">
        <f t="shared" si="14"/>
        <v>426.5</v>
      </c>
      <c r="BA21" s="15" t="s">
        <v>601</v>
      </c>
      <c r="BB21" s="16">
        <v>27</v>
      </c>
      <c r="BC21" s="17">
        <f t="shared" si="15"/>
        <v>454.5</v>
      </c>
      <c r="BE21" s="15" t="s">
        <v>602</v>
      </c>
      <c r="BF21" s="16">
        <v>5.5</v>
      </c>
      <c r="BG21" s="17">
        <f t="shared" si="16"/>
        <v>340.5</v>
      </c>
      <c r="BI21" s="15" t="s">
        <v>603</v>
      </c>
      <c r="BJ21" s="16">
        <v>5</v>
      </c>
      <c r="BK21" s="17">
        <f t="shared" si="17"/>
        <v>348</v>
      </c>
      <c r="BM21" s="15" t="s">
        <v>604</v>
      </c>
      <c r="BN21" s="16">
        <v>2</v>
      </c>
      <c r="BO21" s="17">
        <f t="shared" si="18"/>
        <v>331.5</v>
      </c>
      <c r="BQ21" s="15" t="s">
        <v>605</v>
      </c>
      <c r="BR21" s="16">
        <v>7</v>
      </c>
      <c r="BS21" s="17">
        <f t="shared" si="19"/>
        <v>471</v>
      </c>
      <c r="BU21" s="15" t="s">
        <v>606</v>
      </c>
      <c r="BV21" s="16">
        <v>2</v>
      </c>
      <c r="BW21" s="17">
        <f t="shared" si="20"/>
        <v>334</v>
      </c>
      <c r="BY21" s="15" t="s">
        <v>607</v>
      </c>
      <c r="BZ21" s="16">
        <v>7</v>
      </c>
      <c r="CA21" s="17">
        <f t="shared" si="21"/>
        <v>215</v>
      </c>
      <c r="CC21" s="15" t="s">
        <v>608</v>
      </c>
      <c r="CD21" s="16">
        <v>21</v>
      </c>
      <c r="CE21" s="17">
        <f t="shared" si="22"/>
        <v>326</v>
      </c>
      <c r="CG21" s="23" t="s">
        <v>609</v>
      </c>
      <c r="CH21" s="24">
        <v>3.5</v>
      </c>
      <c r="CI21" s="25">
        <f t="shared" si="23"/>
        <v>152</v>
      </c>
      <c r="CK21" s="15" t="s">
        <v>610</v>
      </c>
      <c r="CL21" s="16">
        <v>30</v>
      </c>
      <c r="CM21" s="17">
        <f t="shared" si="24"/>
        <v>384</v>
      </c>
      <c r="CO21" s="15" t="s">
        <v>611</v>
      </c>
      <c r="CP21" s="16">
        <v>13</v>
      </c>
      <c r="CQ21" s="17">
        <f t="shared" si="25"/>
        <v>233</v>
      </c>
      <c r="CS21" s="15" t="s">
        <v>612</v>
      </c>
      <c r="CT21" s="16">
        <v>8</v>
      </c>
      <c r="CU21" s="17">
        <f t="shared" si="26"/>
        <v>254</v>
      </c>
      <c r="CW21" s="15" t="s">
        <v>613</v>
      </c>
      <c r="CX21" s="16">
        <v>12</v>
      </c>
      <c r="CY21" s="17">
        <f t="shared" si="0"/>
        <v>425.5</v>
      </c>
      <c r="DA21" s="15" t="s">
        <v>614</v>
      </c>
      <c r="DB21" s="16">
        <v>10</v>
      </c>
      <c r="DC21" s="17">
        <f t="shared" si="1"/>
        <v>272</v>
      </c>
      <c r="DE21" s="15" t="s">
        <v>615</v>
      </c>
      <c r="DF21" s="16">
        <v>31</v>
      </c>
      <c r="DG21" s="17">
        <f t="shared" si="27"/>
        <v>403</v>
      </c>
      <c r="DI21" s="15" t="s">
        <v>616</v>
      </c>
      <c r="DJ21" s="16">
        <v>7</v>
      </c>
      <c r="DK21" s="17">
        <f t="shared" si="28"/>
        <v>205</v>
      </c>
      <c r="DM21" s="15" t="s">
        <v>617</v>
      </c>
      <c r="DN21" s="16">
        <v>6.5</v>
      </c>
      <c r="DO21" s="17">
        <f t="shared" si="29"/>
        <v>319.5</v>
      </c>
      <c r="DQ21" s="15" t="s">
        <v>618</v>
      </c>
      <c r="DR21" s="16">
        <v>8.5</v>
      </c>
      <c r="DS21" s="17">
        <f t="shared" si="30"/>
        <v>276</v>
      </c>
    </row>
    <row r="22" spans="1:123" x14ac:dyDescent="0.2">
      <c r="A22" s="15" t="s">
        <v>619</v>
      </c>
      <c r="B22" s="16">
        <v>3.5</v>
      </c>
      <c r="C22" s="17">
        <f t="shared" si="2"/>
        <v>328</v>
      </c>
      <c r="E22" s="15" t="s">
        <v>620</v>
      </c>
      <c r="F22" s="16">
        <v>20</v>
      </c>
      <c r="G22" s="17">
        <f t="shared" si="3"/>
        <v>252.5</v>
      </c>
      <c r="I22" s="15" t="s">
        <v>621</v>
      </c>
      <c r="J22" s="16">
        <v>10</v>
      </c>
      <c r="K22" s="17">
        <f t="shared" si="4"/>
        <v>338</v>
      </c>
      <c r="M22" s="15" t="s">
        <v>622</v>
      </c>
      <c r="N22" s="16">
        <v>9</v>
      </c>
      <c r="O22" s="17">
        <f t="shared" si="5"/>
        <v>401</v>
      </c>
      <c r="Q22" s="15" t="s">
        <v>623</v>
      </c>
      <c r="R22" s="16">
        <v>40</v>
      </c>
      <c r="S22" s="17">
        <f t="shared" si="6"/>
        <v>311</v>
      </c>
      <c r="U22" s="15" t="s">
        <v>624</v>
      </c>
      <c r="V22" s="16">
        <v>0.5</v>
      </c>
      <c r="W22" s="17">
        <f t="shared" si="7"/>
        <v>395</v>
      </c>
      <c r="Y22" s="15" t="s">
        <v>625</v>
      </c>
      <c r="Z22" s="16">
        <v>16</v>
      </c>
      <c r="AA22" s="17">
        <f t="shared" si="8"/>
        <v>401.5</v>
      </c>
      <c r="AC22" s="15" t="s">
        <v>626</v>
      </c>
      <c r="AD22" s="16">
        <v>7</v>
      </c>
      <c r="AE22" s="17">
        <f t="shared" si="9"/>
        <v>297</v>
      </c>
      <c r="AG22" s="15" t="s">
        <v>627</v>
      </c>
      <c r="AH22" s="16">
        <v>28</v>
      </c>
      <c r="AI22" s="17">
        <f t="shared" si="10"/>
        <v>429.5</v>
      </c>
      <c r="AK22" s="15" t="s">
        <v>628</v>
      </c>
      <c r="AL22" s="16">
        <v>40</v>
      </c>
      <c r="AM22" s="17">
        <f t="shared" si="11"/>
        <v>229</v>
      </c>
      <c r="AO22" s="15" t="s">
        <v>629</v>
      </c>
      <c r="AP22" s="16">
        <v>7</v>
      </c>
      <c r="AQ22" s="17">
        <f t="shared" si="12"/>
        <v>342.5</v>
      </c>
      <c r="AS22" s="15" t="s">
        <v>630</v>
      </c>
      <c r="AT22" s="16">
        <v>51.5</v>
      </c>
      <c r="AU22" s="17">
        <f t="shared" si="13"/>
        <v>251</v>
      </c>
      <c r="AW22" s="15" t="s">
        <v>631</v>
      </c>
      <c r="AX22" s="16">
        <v>2.5</v>
      </c>
      <c r="AY22" s="17">
        <f t="shared" si="14"/>
        <v>429</v>
      </c>
      <c r="BA22" s="15" t="s">
        <v>632</v>
      </c>
      <c r="BB22" s="16">
        <v>10.5</v>
      </c>
      <c r="BC22" s="17">
        <f t="shared" si="15"/>
        <v>465</v>
      </c>
      <c r="BE22" s="15" t="s">
        <v>633</v>
      </c>
      <c r="BF22" s="16">
        <v>20.5</v>
      </c>
      <c r="BG22" s="17">
        <f t="shared" si="16"/>
        <v>361</v>
      </c>
      <c r="BI22" s="15" t="s">
        <v>634</v>
      </c>
      <c r="BJ22" s="16">
        <v>10</v>
      </c>
      <c r="BK22" s="17">
        <f t="shared" si="17"/>
        <v>358</v>
      </c>
      <c r="BM22" s="15" t="s">
        <v>635</v>
      </c>
      <c r="BN22" s="16">
        <v>12.5</v>
      </c>
      <c r="BO22" s="17">
        <f t="shared" si="18"/>
        <v>344</v>
      </c>
      <c r="BQ22" s="15" t="s">
        <v>636</v>
      </c>
      <c r="BR22" s="16">
        <v>2.5</v>
      </c>
      <c r="BS22" s="17">
        <f t="shared" si="19"/>
        <v>473.5</v>
      </c>
      <c r="BU22" s="15" t="s">
        <v>637</v>
      </c>
      <c r="BV22" s="16">
        <v>32</v>
      </c>
      <c r="BW22" s="17">
        <f t="shared" si="20"/>
        <v>366</v>
      </c>
      <c r="BY22" s="15" t="s">
        <v>638</v>
      </c>
      <c r="BZ22" s="16">
        <v>3.5</v>
      </c>
      <c r="CA22" s="17">
        <f t="shared" si="21"/>
        <v>218.5</v>
      </c>
      <c r="CC22" s="15" t="s">
        <v>639</v>
      </c>
      <c r="CD22" s="16">
        <v>2</v>
      </c>
      <c r="CE22" s="17">
        <f t="shared" si="22"/>
        <v>328</v>
      </c>
      <c r="CG22" s="23" t="s">
        <v>640</v>
      </c>
      <c r="CH22" s="24">
        <v>24</v>
      </c>
      <c r="CI22" s="25">
        <f t="shared" si="23"/>
        <v>176</v>
      </c>
      <c r="CK22" s="15" t="s">
        <v>641</v>
      </c>
      <c r="CL22" s="16">
        <v>28</v>
      </c>
      <c r="CM22" s="17">
        <f t="shared" si="24"/>
        <v>412</v>
      </c>
      <c r="CO22" s="15" t="s">
        <v>642</v>
      </c>
      <c r="CP22" s="16">
        <v>7</v>
      </c>
      <c r="CQ22" s="17">
        <f t="shared" si="25"/>
        <v>240</v>
      </c>
      <c r="CS22" s="15" t="s">
        <v>643</v>
      </c>
      <c r="CT22" s="16">
        <v>1.5</v>
      </c>
      <c r="CU22" s="17">
        <f t="shared" si="26"/>
        <v>255.5</v>
      </c>
      <c r="CW22" s="15" t="s">
        <v>644</v>
      </c>
      <c r="CX22" s="16">
        <v>94</v>
      </c>
      <c r="CY22" s="17">
        <f t="shared" si="0"/>
        <v>519.5</v>
      </c>
      <c r="DA22" s="15" t="s">
        <v>645</v>
      </c>
      <c r="DB22" s="16">
        <v>5</v>
      </c>
      <c r="DC22" s="17">
        <f t="shared" si="1"/>
        <v>277</v>
      </c>
      <c r="DE22" s="15" t="s">
        <v>646</v>
      </c>
      <c r="DF22" s="16">
        <v>66</v>
      </c>
      <c r="DG22" s="17">
        <f t="shared" si="27"/>
        <v>469</v>
      </c>
      <c r="DI22" s="15" t="s">
        <v>647</v>
      </c>
      <c r="DJ22" s="16">
        <v>5.5</v>
      </c>
      <c r="DK22" s="17">
        <f t="shared" si="28"/>
        <v>210.5</v>
      </c>
      <c r="DM22" s="15" t="s">
        <v>648</v>
      </c>
      <c r="DN22" s="16">
        <v>5</v>
      </c>
      <c r="DO22" s="17">
        <f t="shared" si="29"/>
        <v>324.5</v>
      </c>
      <c r="DQ22" s="15" t="s">
        <v>649</v>
      </c>
      <c r="DR22" s="16">
        <v>58.5</v>
      </c>
      <c r="DS22" s="17">
        <f t="shared" si="30"/>
        <v>334.5</v>
      </c>
    </row>
    <row r="23" spans="1:123" x14ac:dyDescent="0.2">
      <c r="A23" s="15" t="s">
        <v>650</v>
      </c>
      <c r="B23" s="16">
        <v>5</v>
      </c>
      <c r="C23" s="17">
        <f t="shared" si="2"/>
        <v>333</v>
      </c>
      <c r="E23" s="15" t="s">
        <v>651</v>
      </c>
      <c r="F23" s="16">
        <v>6</v>
      </c>
      <c r="G23" s="17">
        <f t="shared" si="3"/>
        <v>258.5</v>
      </c>
      <c r="I23" s="15" t="s">
        <v>652</v>
      </c>
      <c r="J23" s="16">
        <v>2</v>
      </c>
      <c r="K23" s="17">
        <f t="shared" si="4"/>
        <v>340</v>
      </c>
      <c r="M23" s="15" t="s">
        <v>653</v>
      </c>
      <c r="N23" s="16">
        <v>9</v>
      </c>
      <c r="O23" s="17">
        <f t="shared" si="5"/>
        <v>410</v>
      </c>
      <c r="Q23" s="15" t="s">
        <v>654</v>
      </c>
      <c r="R23" s="16">
        <v>2</v>
      </c>
      <c r="S23" s="17">
        <f t="shared" si="6"/>
        <v>313</v>
      </c>
      <c r="U23" s="15" t="s">
        <v>655</v>
      </c>
      <c r="V23" s="16">
        <v>6</v>
      </c>
      <c r="W23" s="17">
        <f t="shared" si="7"/>
        <v>401</v>
      </c>
      <c r="Y23" s="15" t="s">
        <v>656</v>
      </c>
      <c r="Z23" s="16">
        <v>47.5</v>
      </c>
      <c r="AA23" s="17">
        <f t="shared" si="8"/>
        <v>449</v>
      </c>
      <c r="AC23" s="15" t="s">
        <v>657</v>
      </c>
      <c r="AD23" s="16">
        <v>10</v>
      </c>
      <c r="AE23" s="17">
        <f t="shared" si="9"/>
        <v>307</v>
      </c>
      <c r="AG23" s="15" t="s">
        <v>658</v>
      </c>
      <c r="AH23" s="16">
        <v>19</v>
      </c>
      <c r="AI23" s="17">
        <f t="shared" si="10"/>
        <v>448.5</v>
      </c>
      <c r="AK23" s="15" t="s">
        <v>659</v>
      </c>
      <c r="AL23" s="16">
        <v>6.5</v>
      </c>
      <c r="AM23" s="17">
        <f t="shared" si="11"/>
        <v>235.5</v>
      </c>
      <c r="AO23" s="15" t="s">
        <v>660</v>
      </c>
      <c r="AP23" s="16">
        <v>11</v>
      </c>
      <c r="AQ23" s="17">
        <f t="shared" si="12"/>
        <v>353.5</v>
      </c>
      <c r="AS23" s="15" t="s">
        <v>661</v>
      </c>
      <c r="AT23" s="16">
        <v>5</v>
      </c>
      <c r="AU23" s="17">
        <f t="shared" si="13"/>
        <v>256</v>
      </c>
      <c r="AW23" s="15" t="s">
        <v>662</v>
      </c>
      <c r="AX23" s="16">
        <v>15.5</v>
      </c>
      <c r="AY23" s="17">
        <f t="shared" si="14"/>
        <v>444.5</v>
      </c>
      <c r="BA23" s="15" t="s">
        <v>663</v>
      </c>
      <c r="BB23" s="16">
        <v>3.5</v>
      </c>
      <c r="BC23" s="17">
        <f t="shared" si="15"/>
        <v>468.5</v>
      </c>
      <c r="BE23" s="15" t="s">
        <v>664</v>
      </c>
      <c r="BF23" s="16">
        <v>1.5</v>
      </c>
      <c r="BG23" s="17">
        <f t="shared" si="16"/>
        <v>362.5</v>
      </c>
      <c r="BI23" s="15" t="s">
        <v>665</v>
      </c>
      <c r="BJ23" s="16">
        <v>5.5</v>
      </c>
      <c r="BK23" s="17">
        <f t="shared" si="17"/>
        <v>363.5</v>
      </c>
      <c r="BM23" s="15" t="s">
        <v>666</v>
      </c>
      <c r="BN23" s="16">
        <v>18</v>
      </c>
      <c r="BO23" s="17">
        <f t="shared" si="18"/>
        <v>362</v>
      </c>
      <c r="BQ23" s="15" t="s">
        <v>667</v>
      </c>
      <c r="BR23" s="16">
        <v>20.5</v>
      </c>
      <c r="BS23" s="17">
        <f t="shared" si="19"/>
        <v>494</v>
      </c>
      <c r="BU23" s="15" t="s">
        <v>668</v>
      </c>
      <c r="BV23" s="16">
        <v>49</v>
      </c>
      <c r="BW23" s="17">
        <f t="shared" si="20"/>
        <v>415</v>
      </c>
      <c r="BY23" s="15" t="s">
        <v>669</v>
      </c>
      <c r="BZ23" s="16">
        <v>10</v>
      </c>
      <c r="CA23" s="17">
        <f t="shared" si="21"/>
        <v>228.5</v>
      </c>
      <c r="CC23" s="15" t="s">
        <v>670</v>
      </c>
      <c r="CD23" s="16">
        <v>31</v>
      </c>
      <c r="CE23" s="17">
        <f t="shared" si="22"/>
        <v>359</v>
      </c>
      <c r="CG23" s="23" t="s">
        <v>671</v>
      </c>
      <c r="CH23" s="24">
        <v>2</v>
      </c>
      <c r="CI23" s="25">
        <f t="shared" si="23"/>
        <v>178</v>
      </c>
      <c r="CK23" s="15" t="s">
        <v>672</v>
      </c>
      <c r="CL23" s="16">
        <v>2</v>
      </c>
      <c r="CM23" s="17">
        <f t="shared" si="24"/>
        <v>414</v>
      </c>
      <c r="CO23" s="15" t="s">
        <v>673</v>
      </c>
      <c r="CP23" s="16">
        <v>30</v>
      </c>
      <c r="CQ23" s="17">
        <f t="shared" si="25"/>
        <v>270</v>
      </c>
      <c r="CS23" s="15" t="s">
        <v>674</v>
      </c>
      <c r="CT23" s="16">
        <v>3</v>
      </c>
      <c r="CU23" s="17">
        <f t="shared" si="26"/>
        <v>258.5</v>
      </c>
      <c r="CW23" s="15" t="s">
        <v>675</v>
      </c>
      <c r="CX23" s="16">
        <v>11</v>
      </c>
      <c r="CY23" s="17">
        <f t="shared" si="0"/>
        <v>530.5</v>
      </c>
      <c r="DA23" s="15" t="s">
        <v>676</v>
      </c>
      <c r="DB23" s="16">
        <v>16</v>
      </c>
      <c r="DC23" s="17">
        <f t="shared" si="1"/>
        <v>293</v>
      </c>
      <c r="DE23" s="15" t="s">
        <v>677</v>
      </c>
      <c r="DF23" s="16">
        <v>19</v>
      </c>
      <c r="DG23" s="17">
        <f t="shared" si="27"/>
        <v>488</v>
      </c>
      <c r="DI23" s="15" t="s">
        <v>678</v>
      </c>
      <c r="DJ23" s="16">
        <v>27.5</v>
      </c>
      <c r="DK23" s="17">
        <f t="shared" si="28"/>
        <v>238</v>
      </c>
      <c r="DM23" s="15" t="s">
        <v>679</v>
      </c>
      <c r="DN23" s="16">
        <v>11</v>
      </c>
      <c r="DO23" s="17">
        <f t="shared" si="29"/>
        <v>335.5</v>
      </c>
      <c r="DQ23" s="15" t="s">
        <v>680</v>
      </c>
      <c r="DR23" s="16">
        <v>21.5</v>
      </c>
      <c r="DS23" s="17">
        <f t="shared" si="30"/>
        <v>356</v>
      </c>
    </row>
    <row r="24" spans="1:123" ht="15" thickBot="1" x14ac:dyDescent="0.25">
      <c r="A24" s="15" t="s">
        <v>681</v>
      </c>
      <c r="B24" s="16">
        <v>4.5</v>
      </c>
      <c r="C24" s="17">
        <f t="shared" si="2"/>
        <v>337.5</v>
      </c>
      <c r="E24" s="15" t="s">
        <v>682</v>
      </c>
      <c r="F24" s="16">
        <v>3</v>
      </c>
      <c r="G24" s="17">
        <f t="shared" si="3"/>
        <v>261.5</v>
      </c>
      <c r="I24" s="15" t="s">
        <v>683</v>
      </c>
      <c r="J24" s="16">
        <v>49</v>
      </c>
      <c r="K24" s="17">
        <f t="shared" si="4"/>
        <v>389</v>
      </c>
      <c r="M24" s="15" t="s">
        <v>684</v>
      </c>
      <c r="N24" s="16">
        <v>4</v>
      </c>
      <c r="O24" s="17">
        <f t="shared" si="5"/>
        <v>414</v>
      </c>
      <c r="Q24" s="15" t="s">
        <v>685</v>
      </c>
      <c r="R24" s="16">
        <v>2.5</v>
      </c>
      <c r="S24" s="17">
        <f t="shared" si="6"/>
        <v>315.5</v>
      </c>
      <c r="U24" s="15" t="s">
        <v>686</v>
      </c>
      <c r="V24" s="16">
        <v>7</v>
      </c>
      <c r="W24" s="17">
        <f t="shared" si="7"/>
        <v>408</v>
      </c>
      <c r="Y24" s="15" t="s">
        <v>687</v>
      </c>
      <c r="Z24" s="16">
        <v>13</v>
      </c>
      <c r="AA24" s="17">
        <f t="shared" si="8"/>
        <v>462</v>
      </c>
      <c r="AC24" s="15" t="s">
        <v>688</v>
      </c>
      <c r="AD24" s="16">
        <v>7</v>
      </c>
      <c r="AE24" s="17">
        <f t="shared" si="9"/>
        <v>314</v>
      </c>
      <c r="AG24" s="15" t="s">
        <v>689</v>
      </c>
      <c r="AH24" s="16">
        <v>18</v>
      </c>
      <c r="AI24" s="17">
        <f t="shared" si="10"/>
        <v>466.5</v>
      </c>
      <c r="AK24" s="15" t="s">
        <v>690</v>
      </c>
      <c r="AL24" s="16">
        <v>25</v>
      </c>
      <c r="AM24" s="17">
        <f t="shared" si="11"/>
        <v>260.5</v>
      </c>
      <c r="AO24" s="15" t="s">
        <v>691</v>
      </c>
      <c r="AP24" s="16">
        <v>9</v>
      </c>
      <c r="AQ24" s="17">
        <f t="shared" si="12"/>
        <v>362.5</v>
      </c>
      <c r="AS24" s="15" t="s">
        <v>692</v>
      </c>
      <c r="AT24" s="16">
        <v>16</v>
      </c>
      <c r="AU24" s="17">
        <f t="shared" si="13"/>
        <v>272</v>
      </c>
      <c r="AW24" s="15" t="s">
        <v>693</v>
      </c>
      <c r="AX24" s="16">
        <v>63.5</v>
      </c>
      <c r="AY24" s="17">
        <f t="shared" si="14"/>
        <v>508</v>
      </c>
      <c r="BA24" s="15" t="s">
        <v>694</v>
      </c>
      <c r="BB24" s="16">
        <v>4.5</v>
      </c>
      <c r="BC24" s="17">
        <f t="shared" si="15"/>
        <v>473</v>
      </c>
      <c r="BE24" s="15" t="s">
        <v>695</v>
      </c>
      <c r="BF24" s="16">
        <v>19.5</v>
      </c>
      <c r="BG24" s="17">
        <f t="shared" si="16"/>
        <v>382</v>
      </c>
      <c r="BI24" s="15" t="s">
        <v>696</v>
      </c>
      <c r="BJ24" s="16">
        <v>7.5</v>
      </c>
      <c r="BK24" s="17">
        <f t="shared" si="17"/>
        <v>371</v>
      </c>
      <c r="BM24" s="15" t="s">
        <v>697</v>
      </c>
      <c r="BN24" s="16">
        <v>2.5</v>
      </c>
      <c r="BO24" s="17">
        <f t="shared" si="18"/>
        <v>364.5</v>
      </c>
      <c r="BQ24" s="15" t="s">
        <v>698</v>
      </c>
      <c r="BR24" s="16">
        <v>47.5</v>
      </c>
      <c r="BS24" s="17">
        <f t="shared" si="19"/>
        <v>541.5</v>
      </c>
      <c r="BU24" s="15" t="s">
        <v>699</v>
      </c>
      <c r="BV24" s="16">
        <v>23</v>
      </c>
      <c r="BW24" s="17">
        <f t="shared" si="20"/>
        <v>438</v>
      </c>
      <c r="BY24" s="15" t="s">
        <v>700</v>
      </c>
      <c r="BZ24" s="16">
        <v>8.5</v>
      </c>
      <c r="CA24" s="17">
        <f t="shared" si="21"/>
        <v>237</v>
      </c>
      <c r="CC24" s="15" t="s">
        <v>701</v>
      </c>
      <c r="CD24" s="16">
        <v>7</v>
      </c>
      <c r="CE24" s="17">
        <f t="shared" si="22"/>
        <v>366</v>
      </c>
      <c r="CG24" s="23" t="s">
        <v>702</v>
      </c>
      <c r="CH24" s="24">
        <v>7</v>
      </c>
      <c r="CI24" s="25">
        <f t="shared" si="23"/>
        <v>185</v>
      </c>
      <c r="CK24" s="15" t="s">
        <v>703</v>
      </c>
      <c r="CL24" s="16">
        <v>2</v>
      </c>
      <c r="CM24" s="17">
        <f t="shared" si="24"/>
        <v>416</v>
      </c>
      <c r="CO24" s="15" t="s">
        <v>704</v>
      </c>
      <c r="CP24" s="16">
        <v>3</v>
      </c>
      <c r="CQ24" s="17">
        <f t="shared" si="25"/>
        <v>273</v>
      </c>
      <c r="CS24" s="26" t="s">
        <v>705</v>
      </c>
      <c r="CT24" s="27">
        <v>18</v>
      </c>
      <c r="CU24" s="28">
        <f t="shared" si="26"/>
        <v>276.5</v>
      </c>
      <c r="CW24" s="15" t="s">
        <v>706</v>
      </c>
      <c r="CX24" s="16">
        <v>1.5</v>
      </c>
      <c r="CY24" s="17">
        <f t="shared" si="0"/>
        <v>532</v>
      </c>
      <c r="DA24" s="15" t="s">
        <v>707</v>
      </c>
      <c r="DB24" s="16">
        <v>6</v>
      </c>
      <c r="DC24" s="17">
        <f t="shared" si="1"/>
        <v>299</v>
      </c>
      <c r="DE24" s="15" t="s">
        <v>708</v>
      </c>
      <c r="DF24" s="16">
        <v>40</v>
      </c>
      <c r="DG24" s="17">
        <f t="shared" si="27"/>
        <v>528</v>
      </c>
      <c r="DI24" s="15" t="s">
        <v>709</v>
      </c>
      <c r="DJ24" s="16">
        <v>1</v>
      </c>
      <c r="DK24" s="17">
        <f t="shared" si="28"/>
        <v>239</v>
      </c>
      <c r="DM24" s="15" t="s">
        <v>710</v>
      </c>
      <c r="DN24" s="16">
        <v>22.5</v>
      </c>
      <c r="DO24" s="17">
        <f t="shared" si="29"/>
        <v>358</v>
      </c>
      <c r="DQ24" s="15" t="s">
        <v>711</v>
      </c>
      <c r="DR24" s="16">
        <v>12.5</v>
      </c>
      <c r="DS24" s="17">
        <f t="shared" si="30"/>
        <v>368.5</v>
      </c>
    </row>
    <row r="25" spans="1:123" x14ac:dyDescent="0.2">
      <c r="A25" s="15" t="s">
        <v>712</v>
      </c>
      <c r="B25" s="16">
        <v>38</v>
      </c>
      <c r="C25" s="17">
        <f t="shared" si="2"/>
        <v>375.5</v>
      </c>
      <c r="E25" s="15" t="s">
        <v>713</v>
      </c>
      <c r="F25" s="16">
        <v>14</v>
      </c>
      <c r="G25" s="17">
        <f t="shared" si="3"/>
        <v>275.5</v>
      </c>
      <c r="I25" s="15" t="s">
        <v>714</v>
      </c>
      <c r="J25" s="16">
        <v>9</v>
      </c>
      <c r="K25" s="17">
        <f t="shared" si="4"/>
        <v>398</v>
      </c>
      <c r="M25" s="15" t="s">
        <v>715</v>
      </c>
      <c r="N25" s="16">
        <v>9</v>
      </c>
      <c r="O25" s="17">
        <f t="shared" si="5"/>
        <v>423</v>
      </c>
      <c r="Q25" s="15" t="s">
        <v>716</v>
      </c>
      <c r="R25" s="16">
        <v>7.5</v>
      </c>
      <c r="S25" s="17">
        <f t="shared" si="6"/>
        <v>323</v>
      </c>
      <c r="U25" s="15" t="s">
        <v>717</v>
      </c>
      <c r="V25" s="16">
        <v>13</v>
      </c>
      <c r="W25" s="17">
        <f t="shared" si="7"/>
        <v>421</v>
      </c>
      <c r="Y25" s="15" t="s">
        <v>718</v>
      </c>
      <c r="Z25" s="16">
        <v>11</v>
      </c>
      <c r="AA25" s="17">
        <f t="shared" si="8"/>
        <v>473</v>
      </c>
      <c r="AC25" s="15" t="s">
        <v>719</v>
      </c>
      <c r="AD25" s="16">
        <v>13</v>
      </c>
      <c r="AE25" s="17">
        <f t="shared" si="9"/>
        <v>327</v>
      </c>
      <c r="AG25" s="15" t="s">
        <v>720</v>
      </c>
      <c r="AH25" s="16">
        <v>20</v>
      </c>
      <c r="AI25" s="17">
        <f t="shared" si="10"/>
        <v>486.5</v>
      </c>
      <c r="AK25" s="15" t="s">
        <v>721</v>
      </c>
      <c r="AL25" s="16">
        <v>17.5</v>
      </c>
      <c r="AM25" s="17">
        <f t="shared" si="11"/>
        <v>278</v>
      </c>
      <c r="AO25" s="15" t="s">
        <v>722</v>
      </c>
      <c r="AP25" s="16">
        <v>12.5</v>
      </c>
      <c r="AQ25" s="17">
        <f t="shared" si="12"/>
        <v>375</v>
      </c>
      <c r="AS25" s="15" t="s">
        <v>723</v>
      </c>
      <c r="AT25" s="16">
        <v>30</v>
      </c>
      <c r="AU25" s="17">
        <f t="shared" si="13"/>
        <v>302</v>
      </c>
      <c r="AW25" s="15" t="s">
        <v>724</v>
      </c>
      <c r="AX25" s="16">
        <v>11</v>
      </c>
      <c r="AY25" s="17">
        <f t="shared" si="14"/>
        <v>519</v>
      </c>
      <c r="BA25" s="15" t="s">
        <v>725</v>
      </c>
      <c r="BB25" s="16">
        <v>13.5</v>
      </c>
      <c r="BC25" s="17">
        <f t="shared" si="15"/>
        <v>486.5</v>
      </c>
      <c r="BE25" s="15" t="s">
        <v>726</v>
      </c>
      <c r="BF25" s="16">
        <v>24</v>
      </c>
      <c r="BG25" s="17">
        <f t="shared" si="16"/>
        <v>406</v>
      </c>
      <c r="BI25" s="15" t="s">
        <v>727</v>
      </c>
      <c r="BJ25" s="16">
        <v>16.5</v>
      </c>
      <c r="BK25" s="17">
        <f t="shared" si="17"/>
        <v>387.5</v>
      </c>
      <c r="BM25" s="15" t="s">
        <v>728</v>
      </c>
      <c r="BN25" s="16">
        <v>18</v>
      </c>
      <c r="BO25" s="17">
        <f t="shared" si="18"/>
        <v>382.5</v>
      </c>
      <c r="BQ25" s="15" t="s">
        <v>729</v>
      </c>
      <c r="BR25" s="16">
        <v>48.5</v>
      </c>
      <c r="BS25" s="17">
        <f t="shared" si="19"/>
        <v>590</v>
      </c>
      <c r="BU25" s="15" t="s">
        <v>730</v>
      </c>
      <c r="BV25" s="16">
        <v>10</v>
      </c>
      <c r="BW25" s="17">
        <f t="shared" si="20"/>
        <v>448</v>
      </c>
      <c r="BY25" s="15" t="s">
        <v>731</v>
      </c>
      <c r="BZ25" s="16">
        <v>2</v>
      </c>
      <c r="CA25" s="17">
        <f t="shared" si="21"/>
        <v>239</v>
      </c>
      <c r="CC25" s="15" t="s">
        <v>732</v>
      </c>
      <c r="CD25" s="16">
        <v>5</v>
      </c>
      <c r="CE25" s="17">
        <f t="shared" si="22"/>
        <v>371</v>
      </c>
      <c r="CG25" s="23" t="s">
        <v>733</v>
      </c>
      <c r="CH25" s="24">
        <v>79</v>
      </c>
      <c r="CI25" s="25">
        <f t="shared" si="23"/>
        <v>264</v>
      </c>
      <c r="CK25" s="15" t="s">
        <v>734</v>
      </c>
      <c r="CL25" s="16">
        <v>170</v>
      </c>
      <c r="CM25" s="17">
        <f t="shared" si="24"/>
        <v>586</v>
      </c>
      <c r="CO25" s="15" t="s">
        <v>735</v>
      </c>
      <c r="CP25" s="16">
        <v>3</v>
      </c>
      <c r="CQ25" s="17">
        <f t="shared" si="25"/>
        <v>276</v>
      </c>
      <c r="CS25" s="29"/>
      <c r="CT25" s="29"/>
      <c r="CU25" s="29"/>
      <c r="CW25" s="15" t="s">
        <v>736</v>
      </c>
      <c r="CX25" s="16">
        <v>6</v>
      </c>
      <c r="CY25" s="17">
        <f t="shared" si="0"/>
        <v>538</v>
      </c>
      <c r="DA25" s="15" t="s">
        <v>737</v>
      </c>
      <c r="DB25" s="16">
        <v>18</v>
      </c>
      <c r="DC25" s="17">
        <f t="shared" si="1"/>
        <v>317</v>
      </c>
      <c r="DE25" s="15" t="s">
        <v>738</v>
      </c>
      <c r="DF25" s="16">
        <v>1</v>
      </c>
      <c r="DG25" s="17">
        <f t="shared" si="27"/>
        <v>529</v>
      </c>
      <c r="DI25" s="15" t="s">
        <v>739</v>
      </c>
      <c r="DJ25" s="16">
        <v>2.5</v>
      </c>
      <c r="DK25" s="17">
        <f t="shared" si="28"/>
        <v>241.5</v>
      </c>
      <c r="DM25" s="15" t="s">
        <v>740</v>
      </c>
      <c r="DN25" s="16">
        <v>3.5</v>
      </c>
      <c r="DO25" s="17">
        <f t="shared" si="29"/>
        <v>361.5</v>
      </c>
      <c r="DQ25" s="15" t="s">
        <v>741</v>
      </c>
      <c r="DR25" s="16">
        <v>18</v>
      </c>
      <c r="DS25" s="17">
        <f t="shared" si="30"/>
        <v>386.5</v>
      </c>
    </row>
    <row r="26" spans="1:123" x14ac:dyDescent="0.2">
      <c r="A26" s="15" t="s">
        <v>742</v>
      </c>
      <c r="B26" s="16">
        <v>5</v>
      </c>
      <c r="C26" s="17">
        <f t="shared" si="2"/>
        <v>380.5</v>
      </c>
      <c r="E26" s="15" t="s">
        <v>743</v>
      </c>
      <c r="F26" s="16">
        <v>2</v>
      </c>
      <c r="G26" s="17">
        <f t="shared" si="3"/>
        <v>277.5</v>
      </c>
      <c r="I26" s="15" t="s">
        <v>744</v>
      </c>
      <c r="J26" s="16">
        <v>27</v>
      </c>
      <c r="K26" s="17">
        <f t="shared" si="4"/>
        <v>425</v>
      </c>
      <c r="M26" s="15" t="s">
        <v>745</v>
      </c>
      <c r="N26" s="16">
        <v>6</v>
      </c>
      <c r="O26" s="17">
        <f t="shared" si="5"/>
        <v>429</v>
      </c>
      <c r="Q26" s="15" t="s">
        <v>746</v>
      </c>
      <c r="R26" s="16">
        <v>10.5</v>
      </c>
      <c r="S26" s="17">
        <f t="shared" si="6"/>
        <v>333.5</v>
      </c>
      <c r="U26" s="15" t="s">
        <v>747</v>
      </c>
      <c r="V26" s="16">
        <v>6</v>
      </c>
      <c r="W26" s="17">
        <f t="shared" si="7"/>
        <v>427</v>
      </c>
      <c r="Y26" s="15" t="s">
        <v>748</v>
      </c>
      <c r="Z26" s="16">
        <v>6</v>
      </c>
      <c r="AA26" s="17">
        <f t="shared" si="8"/>
        <v>479</v>
      </c>
      <c r="AC26" s="15" t="s">
        <v>749</v>
      </c>
      <c r="AD26" s="16">
        <v>3</v>
      </c>
      <c r="AE26" s="17">
        <f t="shared" si="9"/>
        <v>330</v>
      </c>
      <c r="AG26" s="15" t="s">
        <v>750</v>
      </c>
      <c r="AH26" s="16">
        <v>9.5</v>
      </c>
      <c r="AI26" s="17">
        <f t="shared" si="10"/>
        <v>496</v>
      </c>
      <c r="AK26" s="15" t="s">
        <v>751</v>
      </c>
      <c r="AL26" s="16">
        <v>9.5</v>
      </c>
      <c r="AM26" s="17">
        <f t="shared" si="11"/>
        <v>287.5</v>
      </c>
      <c r="AO26" s="15" t="s">
        <v>752</v>
      </c>
      <c r="AP26" s="16">
        <v>1.5</v>
      </c>
      <c r="AQ26" s="17">
        <f t="shared" si="12"/>
        <v>376.5</v>
      </c>
      <c r="AS26" s="15" t="s">
        <v>753</v>
      </c>
      <c r="AT26" s="16">
        <v>50</v>
      </c>
      <c r="AU26" s="17">
        <f t="shared" si="13"/>
        <v>352</v>
      </c>
      <c r="AW26" s="15" t="s">
        <v>754</v>
      </c>
      <c r="AX26" s="16">
        <v>16</v>
      </c>
      <c r="AY26" s="17">
        <f t="shared" si="14"/>
        <v>535</v>
      </c>
      <c r="BA26" s="15" t="s">
        <v>755</v>
      </c>
      <c r="BB26" s="16">
        <v>2</v>
      </c>
      <c r="BC26" s="17">
        <f t="shared" si="15"/>
        <v>488.5</v>
      </c>
      <c r="BE26" s="15" t="s">
        <v>756</v>
      </c>
      <c r="BF26" s="16">
        <v>7</v>
      </c>
      <c r="BG26" s="17">
        <f t="shared" si="16"/>
        <v>413</v>
      </c>
      <c r="BI26" s="15" t="s">
        <v>757</v>
      </c>
      <c r="BJ26" s="16">
        <v>1.5</v>
      </c>
      <c r="BK26" s="17">
        <f t="shared" si="17"/>
        <v>389</v>
      </c>
      <c r="BM26" s="15" t="s">
        <v>758</v>
      </c>
      <c r="BN26" s="16">
        <v>13.5</v>
      </c>
      <c r="BO26" s="17">
        <f t="shared" si="18"/>
        <v>396</v>
      </c>
      <c r="BQ26" s="15" t="s">
        <v>759</v>
      </c>
      <c r="BR26" s="16">
        <v>8.5</v>
      </c>
      <c r="BS26" s="17">
        <f t="shared" si="19"/>
        <v>598.5</v>
      </c>
      <c r="BU26" s="15" t="s">
        <v>760</v>
      </c>
      <c r="BV26" s="16">
        <v>7</v>
      </c>
      <c r="BW26" s="17">
        <f t="shared" si="20"/>
        <v>455</v>
      </c>
      <c r="BY26" s="15" t="s">
        <v>761</v>
      </c>
      <c r="BZ26" s="16">
        <v>13.5</v>
      </c>
      <c r="CA26" s="17">
        <f t="shared" si="21"/>
        <v>252.5</v>
      </c>
      <c r="CC26" s="15" t="s">
        <v>762</v>
      </c>
      <c r="CD26" s="16">
        <v>34</v>
      </c>
      <c r="CE26" s="17">
        <f t="shared" si="22"/>
        <v>405</v>
      </c>
      <c r="CG26" s="23" t="s">
        <v>763</v>
      </c>
      <c r="CH26" s="24">
        <v>117</v>
      </c>
      <c r="CI26" s="25">
        <f t="shared" si="23"/>
        <v>381</v>
      </c>
      <c r="CK26" s="15" t="s">
        <v>764</v>
      </c>
      <c r="CL26" s="16">
        <v>15</v>
      </c>
      <c r="CM26" s="17">
        <f t="shared" si="24"/>
        <v>601</v>
      </c>
      <c r="CO26" s="15" t="s">
        <v>765</v>
      </c>
      <c r="CP26" s="16">
        <v>33</v>
      </c>
      <c r="CQ26" s="17">
        <f t="shared" si="25"/>
        <v>309</v>
      </c>
      <c r="CS26" s="29"/>
      <c r="CT26" s="29"/>
      <c r="CU26" s="29"/>
      <c r="CW26" s="15" t="s">
        <v>766</v>
      </c>
      <c r="CX26" s="16">
        <v>28</v>
      </c>
      <c r="CY26" s="17">
        <f t="shared" si="0"/>
        <v>566</v>
      </c>
      <c r="DA26" s="15" t="s">
        <v>767</v>
      </c>
      <c r="DB26" s="16">
        <v>13</v>
      </c>
      <c r="DC26" s="17">
        <f t="shared" si="1"/>
        <v>330</v>
      </c>
      <c r="DE26" s="15" t="s">
        <v>768</v>
      </c>
      <c r="DF26" s="16">
        <v>19</v>
      </c>
      <c r="DG26" s="17">
        <f t="shared" si="27"/>
        <v>548</v>
      </c>
      <c r="DI26" s="15" t="s">
        <v>769</v>
      </c>
      <c r="DJ26" s="16">
        <v>2</v>
      </c>
      <c r="DK26" s="17">
        <f t="shared" si="28"/>
        <v>243.5</v>
      </c>
      <c r="DM26" s="15" t="s">
        <v>770</v>
      </c>
      <c r="DN26" s="16">
        <v>18</v>
      </c>
      <c r="DO26" s="17">
        <f t="shared" si="29"/>
        <v>379.5</v>
      </c>
      <c r="DQ26" s="15" t="s">
        <v>771</v>
      </c>
      <c r="DR26" s="16">
        <v>3.5</v>
      </c>
      <c r="DS26" s="17">
        <f t="shared" si="30"/>
        <v>390</v>
      </c>
    </row>
    <row r="27" spans="1:123" ht="15" thickBot="1" x14ac:dyDescent="0.25">
      <c r="A27" s="15" t="s">
        <v>772</v>
      </c>
      <c r="B27" s="16">
        <v>12</v>
      </c>
      <c r="C27" s="17">
        <f t="shared" si="2"/>
        <v>392.5</v>
      </c>
      <c r="E27" s="15" t="s">
        <v>773</v>
      </c>
      <c r="F27" s="16">
        <v>9</v>
      </c>
      <c r="G27" s="17">
        <f t="shared" si="3"/>
        <v>286.5</v>
      </c>
      <c r="I27" s="15" t="s">
        <v>774</v>
      </c>
      <c r="J27" s="16">
        <v>20</v>
      </c>
      <c r="K27" s="17">
        <f t="shared" si="4"/>
        <v>445</v>
      </c>
      <c r="M27" s="15" t="s">
        <v>775</v>
      </c>
      <c r="N27" s="16">
        <v>13</v>
      </c>
      <c r="O27" s="17">
        <f t="shared" si="5"/>
        <v>442</v>
      </c>
      <c r="Q27" s="15" t="s">
        <v>776</v>
      </c>
      <c r="R27" s="16">
        <v>4.5</v>
      </c>
      <c r="S27" s="17">
        <f t="shared" si="6"/>
        <v>338</v>
      </c>
      <c r="U27" s="15" t="s">
        <v>777</v>
      </c>
      <c r="V27" s="16">
        <v>10</v>
      </c>
      <c r="W27" s="17">
        <f t="shared" si="7"/>
        <v>437</v>
      </c>
      <c r="Y27" s="15" t="s">
        <v>778</v>
      </c>
      <c r="Z27" s="16">
        <v>2</v>
      </c>
      <c r="AA27" s="17">
        <f t="shared" si="8"/>
        <v>481</v>
      </c>
      <c r="AC27" s="15" t="s">
        <v>779</v>
      </c>
      <c r="AD27" s="16">
        <v>9</v>
      </c>
      <c r="AE27" s="17">
        <f t="shared" si="9"/>
        <v>339</v>
      </c>
      <c r="AG27" s="15" t="s">
        <v>780</v>
      </c>
      <c r="AH27" s="16">
        <v>10</v>
      </c>
      <c r="AI27" s="17">
        <f t="shared" si="10"/>
        <v>506</v>
      </c>
      <c r="AK27" s="15" t="s">
        <v>781</v>
      </c>
      <c r="AL27" s="16">
        <v>3</v>
      </c>
      <c r="AM27" s="17">
        <f t="shared" si="11"/>
        <v>290.5</v>
      </c>
      <c r="AO27" s="26" t="s">
        <v>782</v>
      </c>
      <c r="AP27" s="27">
        <v>30.5</v>
      </c>
      <c r="AQ27" s="28">
        <f t="shared" si="12"/>
        <v>407</v>
      </c>
      <c r="AS27" s="15" t="s">
        <v>783</v>
      </c>
      <c r="AT27" s="16">
        <v>24</v>
      </c>
      <c r="AU27" s="17">
        <f t="shared" si="13"/>
        <v>376</v>
      </c>
      <c r="AW27" s="15" t="s">
        <v>784</v>
      </c>
      <c r="AX27" s="16">
        <v>2</v>
      </c>
      <c r="AY27" s="17">
        <f t="shared" si="14"/>
        <v>537</v>
      </c>
      <c r="BA27" s="15" t="s">
        <v>785</v>
      </c>
      <c r="BB27" s="16">
        <v>6</v>
      </c>
      <c r="BC27" s="17">
        <f t="shared" si="15"/>
        <v>494.5</v>
      </c>
      <c r="BE27" s="15" t="s">
        <v>786</v>
      </c>
      <c r="BF27" s="16">
        <v>4</v>
      </c>
      <c r="BG27" s="17">
        <f t="shared" si="16"/>
        <v>417</v>
      </c>
      <c r="BI27" s="15" t="s">
        <v>787</v>
      </c>
      <c r="BJ27" s="16">
        <v>5</v>
      </c>
      <c r="BK27" s="17">
        <f t="shared" si="17"/>
        <v>394</v>
      </c>
      <c r="BM27" s="15" t="s">
        <v>788</v>
      </c>
      <c r="BN27" s="16">
        <v>19</v>
      </c>
      <c r="BO27" s="17">
        <f t="shared" si="18"/>
        <v>415</v>
      </c>
      <c r="BQ27" s="15" t="s">
        <v>759</v>
      </c>
      <c r="BR27" s="16">
        <v>35</v>
      </c>
      <c r="BS27" s="17">
        <f t="shared" si="19"/>
        <v>633.5</v>
      </c>
      <c r="BU27" s="15" t="s">
        <v>789</v>
      </c>
      <c r="BV27" s="16">
        <v>20</v>
      </c>
      <c r="BW27" s="17">
        <f t="shared" si="20"/>
        <v>475</v>
      </c>
      <c r="BY27" s="15" t="s">
        <v>790</v>
      </c>
      <c r="BZ27" s="16">
        <v>5.5</v>
      </c>
      <c r="CA27" s="17">
        <f t="shared" si="21"/>
        <v>258</v>
      </c>
      <c r="CC27" s="15" t="s">
        <v>791</v>
      </c>
      <c r="CD27" s="16">
        <v>10</v>
      </c>
      <c r="CE27" s="17">
        <f t="shared" si="22"/>
        <v>415</v>
      </c>
      <c r="CG27" s="23" t="s">
        <v>792</v>
      </c>
      <c r="CH27" s="24">
        <v>17</v>
      </c>
      <c r="CI27" s="25">
        <f t="shared" si="23"/>
        <v>398</v>
      </c>
      <c r="CK27" s="15" t="s">
        <v>793</v>
      </c>
      <c r="CL27" s="16">
        <v>14</v>
      </c>
      <c r="CM27" s="17">
        <f t="shared" si="24"/>
        <v>615</v>
      </c>
      <c r="CO27" s="15" t="s">
        <v>794</v>
      </c>
      <c r="CP27" s="16">
        <v>16</v>
      </c>
      <c r="CQ27" s="17">
        <f t="shared" si="25"/>
        <v>325</v>
      </c>
      <c r="CS27" s="29"/>
      <c r="CT27" s="29"/>
      <c r="CU27" s="29"/>
      <c r="CW27" s="15" t="s">
        <v>795</v>
      </c>
      <c r="CX27" s="16">
        <v>31</v>
      </c>
      <c r="CY27" s="17">
        <f t="shared" si="0"/>
        <v>597</v>
      </c>
      <c r="DA27" s="15" t="s">
        <v>796</v>
      </c>
      <c r="DB27" s="16">
        <v>11</v>
      </c>
      <c r="DC27" s="17">
        <f t="shared" si="1"/>
        <v>341</v>
      </c>
      <c r="DE27" s="15" t="s">
        <v>797</v>
      </c>
      <c r="DF27" s="16">
        <v>17</v>
      </c>
      <c r="DG27" s="17">
        <f t="shared" si="27"/>
        <v>565</v>
      </c>
      <c r="DI27" s="15" t="s">
        <v>798</v>
      </c>
      <c r="DJ27" s="16">
        <v>38</v>
      </c>
      <c r="DK27" s="17">
        <f t="shared" si="28"/>
        <v>281.5</v>
      </c>
      <c r="DM27" s="15" t="s">
        <v>799</v>
      </c>
      <c r="DN27" s="16">
        <v>6.5</v>
      </c>
      <c r="DO27" s="17">
        <f t="shared" si="29"/>
        <v>386</v>
      </c>
      <c r="DQ27" s="15" t="s">
        <v>800</v>
      </c>
      <c r="DR27" s="16">
        <v>106.5</v>
      </c>
      <c r="DS27" s="17">
        <f t="shared" si="30"/>
        <v>496.5</v>
      </c>
    </row>
    <row r="28" spans="1:123" x14ac:dyDescent="0.2">
      <c r="A28" s="15" t="s">
        <v>801</v>
      </c>
      <c r="B28" s="16">
        <v>15</v>
      </c>
      <c r="C28" s="17">
        <f t="shared" si="2"/>
        <v>407.5</v>
      </c>
      <c r="E28" s="15" t="s">
        <v>802</v>
      </c>
      <c r="F28" s="16">
        <v>3</v>
      </c>
      <c r="G28" s="17">
        <f t="shared" si="3"/>
        <v>289.5</v>
      </c>
      <c r="I28" s="15" t="s">
        <v>803</v>
      </c>
      <c r="J28" s="16">
        <v>48</v>
      </c>
      <c r="K28" s="17">
        <f t="shared" si="4"/>
        <v>493</v>
      </c>
      <c r="M28" s="15" t="s">
        <v>804</v>
      </c>
      <c r="N28" s="16">
        <v>14</v>
      </c>
      <c r="O28" s="17">
        <f t="shared" si="5"/>
        <v>456</v>
      </c>
      <c r="Q28" s="15" t="s">
        <v>805</v>
      </c>
      <c r="R28" s="16">
        <v>12</v>
      </c>
      <c r="S28" s="17">
        <f t="shared" si="6"/>
        <v>350</v>
      </c>
      <c r="U28" s="15" t="s">
        <v>806</v>
      </c>
      <c r="V28" s="16">
        <v>5</v>
      </c>
      <c r="W28" s="17">
        <f t="shared" si="7"/>
        <v>442</v>
      </c>
      <c r="Y28" s="15" t="s">
        <v>807</v>
      </c>
      <c r="Z28" s="16">
        <v>9</v>
      </c>
      <c r="AA28" s="17">
        <f t="shared" si="8"/>
        <v>490</v>
      </c>
      <c r="AC28" s="15" t="s">
        <v>808</v>
      </c>
      <c r="AD28" s="16">
        <v>4</v>
      </c>
      <c r="AE28" s="17">
        <f t="shared" si="9"/>
        <v>343</v>
      </c>
      <c r="AG28" s="15" t="s">
        <v>809</v>
      </c>
      <c r="AH28" s="16">
        <v>8</v>
      </c>
      <c r="AI28" s="17">
        <f t="shared" si="10"/>
        <v>514</v>
      </c>
      <c r="AK28" s="15" t="s">
        <v>810</v>
      </c>
      <c r="AL28" s="16">
        <v>13</v>
      </c>
      <c r="AM28" s="17">
        <f t="shared" si="11"/>
        <v>303.5</v>
      </c>
      <c r="AO28" s="29"/>
      <c r="AP28" s="29"/>
      <c r="AQ28" s="29"/>
      <c r="AS28" s="15" t="s">
        <v>811</v>
      </c>
      <c r="AT28" s="16">
        <v>2.5</v>
      </c>
      <c r="AU28" s="17">
        <f t="shared" si="13"/>
        <v>378.5</v>
      </c>
      <c r="AW28" s="15" t="s">
        <v>812</v>
      </c>
      <c r="AX28" s="16">
        <v>20</v>
      </c>
      <c r="AY28" s="17">
        <f t="shared" si="14"/>
        <v>557</v>
      </c>
      <c r="BA28" s="15" t="s">
        <v>813</v>
      </c>
      <c r="BB28" s="16">
        <v>2</v>
      </c>
      <c r="BC28" s="17">
        <f t="shared" si="15"/>
        <v>496.5</v>
      </c>
      <c r="BE28" s="15" t="s">
        <v>814</v>
      </c>
      <c r="BF28" s="16">
        <v>21.5</v>
      </c>
      <c r="BG28" s="17">
        <f t="shared" si="16"/>
        <v>438.5</v>
      </c>
      <c r="BI28" s="15" t="s">
        <v>815</v>
      </c>
      <c r="BJ28" s="16">
        <v>16.5</v>
      </c>
      <c r="BK28" s="17">
        <f t="shared" si="17"/>
        <v>410.5</v>
      </c>
      <c r="BM28" s="15" t="s">
        <v>816</v>
      </c>
      <c r="BN28" s="16">
        <v>8.5</v>
      </c>
      <c r="BO28" s="17">
        <f t="shared" si="18"/>
        <v>423.5</v>
      </c>
      <c r="BQ28" s="15" t="s">
        <v>817</v>
      </c>
      <c r="BR28" s="16">
        <v>34</v>
      </c>
      <c r="BS28" s="17">
        <f t="shared" si="19"/>
        <v>667.5</v>
      </c>
      <c r="BU28" s="15" t="s">
        <v>818</v>
      </c>
      <c r="BV28" s="16">
        <v>17</v>
      </c>
      <c r="BW28" s="17">
        <f t="shared" si="20"/>
        <v>492</v>
      </c>
      <c r="BY28" s="15" t="s">
        <v>819</v>
      </c>
      <c r="BZ28" s="16">
        <v>21.5</v>
      </c>
      <c r="CA28" s="17">
        <f t="shared" si="21"/>
        <v>279.5</v>
      </c>
      <c r="CC28" s="15" t="s">
        <v>820</v>
      </c>
      <c r="CD28" s="16">
        <v>5</v>
      </c>
      <c r="CE28" s="17">
        <f t="shared" si="22"/>
        <v>420</v>
      </c>
      <c r="CG28" s="23" t="s">
        <v>821</v>
      </c>
      <c r="CH28" s="24">
        <v>5</v>
      </c>
      <c r="CI28" s="25">
        <f t="shared" si="23"/>
        <v>403</v>
      </c>
      <c r="CK28" s="15" t="s">
        <v>822</v>
      </c>
      <c r="CL28" s="16">
        <v>3</v>
      </c>
      <c r="CM28" s="17">
        <f t="shared" si="24"/>
        <v>618</v>
      </c>
      <c r="CO28" s="15" t="s">
        <v>823</v>
      </c>
      <c r="CP28" s="16">
        <v>8</v>
      </c>
      <c r="CQ28" s="17">
        <f t="shared" si="25"/>
        <v>333</v>
      </c>
      <c r="CS28" s="29"/>
      <c r="CT28" s="29"/>
      <c r="CU28" s="29"/>
      <c r="CW28" s="15" t="s">
        <v>824</v>
      </c>
      <c r="CX28" s="16">
        <v>4</v>
      </c>
      <c r="CY28" s="17">
        <f t="shared" si="0"/>
        <v>601</v>
      </c>
      <c r="DA28" s="15" t="s">
        <v>825</v>
      </c>
      <c r="DB28" s="16">
        <v>9.5</v>
      </c>
      <c r="DC28" s="17">
        <f t="shared" si="1"/>
        <v>350.5</v>
      </c>
      <c r="DE28" s="15" t="s">
        <v>826</v>
      </c>
      <c r="DF28" s="16">
        <v>13</v>
      </c>
      <c r="DG28" s="17">
        <f t="shared" si="27"/>
        <v>578</v>
      </c>
      <c r="DI28" s="15" t="s">
        <v>827</v>
      </c>
      <c r="DJ28" s="16">
        <v>21</v>
      </c>
      <c r="DK28" s="17">
        <f t="shared" si="28"/>
        <v>302.5</v>
      </c>
      <c r="DM28" s="15" t="s">
        <v>828</v>
      </c>
      <c r="DN28" s="16">
        <v>15</v>
      </c>
      <c r="DO28" s="17">
        <f t="shared" si="29"/>
        <v>401</v>
      </c>
      <c r="DQ28" s="15" t="s">
        <v>829</v>
      </c>
      <c r="DR28" s="16">
        <v>18</v>
      </c>
      <c r="DS28" s="17">
        <f t="shared" si="30"/>
        <v>514.5</v>
      </c>
    </row>
    <row r="29" spans="1:123" ht="15" thickBot="1" x14ac:dyDescent="0.25">
      <c r="A29" s="15" t="s">
        <v>830</v>
      </c>
      <c r="B29" s="16">
        <v>3</v>
      </c>
      <c r="C29" s="17">
        <f t="shared" si="2"/>
        <v>410.5</v>
      </c>
      <c r="E29" s="15" t="s">
        <v>831</v>
      </c>
      <c r="F29" s="16">
        <v>2</v>
      </c>
      <c r="G29" s="17">
        <f t="shared" si="3"/>
        <v>291.5</v>
      </c>
      <c r="I29" s="15" t="s">
        <v>832</v>
      </c>
      <c r="J29" s="16">
        <v>7</v>
      </c>
      <c r="K29" s="17">
        <f t="shared" si="4"/>
        <v>500</v>
      </c>
      <c r="M29" s="15" t="s">
        <v>833</v>
      </c>
      <c r="N29" s="16">
        <v>2</v>
      </c>
      <c r="O29" s="17">
        <f t="shared" si="5"/>
        <v>458</v>
      </c>
      <c r="Q29" s="26" t="s">
        <v>834</v>
      </c>
      <c r="R29" s="27">
        <v>15</v>
      </c>
      <c r="S29" s="28">
        <f t="shared" si="6"/>
        <v>365</v>
      </c>
      <c r="U29" s="15" t="s">
        <v>835</v>
      </c>
      <c r="V29" s="16">
        <v>7</v>
      </c>
      <c r="W29" s="17">
        <f t="shared" si="7"/>
        <v>449</v>
      </c>
      <c r="Y29" s="15" t="s">
        <v>836</v>
      </c>
      <c r="Z29" s="16">
        <v>9</v>
      </c>
      <c r="AA29" s="17">
        <f t="shared" si="8"/>
        <v>499</v>
      </c>
      <c r="AC29" s="15" t="s">
        <v>837</v>
      </c>
      <c r="AD29" s="16">
        <v>11</v>
      </c>
      <c r="AE29" s="17">
        <f t="shared" si="9"/>
        <v>354</v>
      </c>
      <c r="AG29" s="15" t="s">
        <v>838</v>
      </c>
      <c r="AH29" s="16">
        <v>2</v>
      </c>
      <c r="AI29" s="17">
        <f t="shared" si="10"/>
        <v>516</v>
      </c>
      <c r="AK29" s="15" t="s">
        <v>839</v>
      </c>
      <c r="AL29" s="16">
        <v>2.5</v>
      </c>
      <c r="AM29" s="17">
        <f t="shared" si="11"/>
        <v>306</v>
      </c>
      <c r="AO29" s="29"/>
      <c r="AP29" s="29"/>
      <c r="AQ29" s="29"/>
      <c r="AS29" s="15" t="s">
        <v>840</v>
      </c>
      <c r="AT29" s="16">
        <v>6</v>
      </c>
      <c r="AU29" s="17">
        <f t="shared" si="13"/>
        <v>384.5</v>
      </c>
      <c r="AW29" s="15" t="s">
        <v>841</v>
      </c>
      <c r="AX29" s="16">
        <v>13.5</v>
      </c>
      <c r="AY29" s="17">
        <f t="shared" si="14"/>
        <v>570.5</v>
      </c>
      <c r="BA29" s="15" t="s">
        <v>842</v>
      </c>
      <c r="BB29" s="16">
        <v>39.5</v>
      </c>
      <c r="BC29" s="17">
        <f t="shared" si="15"/>
        <v>536</v>
      </c>
      <c r="BE29" s="15" t="s">
        <v>843</v>
      </c>
      <c r="BF29" s="16">
        <v>5</v>
      </c>
      <c r="BG29" s="17">
        <f t="shared" si="16"/>
        <v>443.5</v>
      </c>
      <c r="BI29" s="15" t="s">
        <v>844</v>
      </c>
      <c r="BJ29" s="16">
        <v>2.5</v>
      </c>
      <c r="BK29" s="17">
        <f t="shared" si="17"/>
        <v>413</v>
      </c>
      <c r="BM29" s="15" t="s">
        <v>845</v>
      </c>
      <c r="BN29" s="16">
        <v>13</v>
      </c>
      <c r="BO29" s="17">
        <f t="shared" si="18"/>
        <v>436.5</v>
      </c>
      <c r="BQ29" s="15" t="s">
        <v>817</v>
      </c>
      <c r="BR29" s="16">
        <v>40</v>
      </c>
      <c r="BS29" s="17">
        <f t="shared" si="19"/>
        <v>707.5</v>
      </c>
      <c r="BU29" s="15" t="s">
        <v>846</v>
      </c>
      <c r="BV29" s="16">
        <v>2</v>
      </c>
      <c r="BW29" s="17">
        <f t="shared" si="20"/>
        <v>494</v>
      </c>
      <c r="BY29" s="15" t="s">
        <v>847</v>
      </c>
      <c r="BZ29" s="16">
        <v>20.5</v>
      </c>
      <c r="CA29" s="17">
        <f t="shared" si="21"/>
        <v>300</v>
      </c>
      <c r="CC29" s="15" t="s">
        <v>848</v>
      </c>
      <c r="CD29" s="16">
        <v>10</v>
      </c>
      <c r="CE29" s="17">
        <f t="shared" si="22"/>
        <v>430</v>
      </c>
      <c r="CG29" s="23" t="s">
        <v>849</v>
      </c>
      <c r="CH29" s="24">
        <v>2</v>
      </c>
      <c r="CI29" s="25">
        <f t="shared" si="23"/>
        <v>405</v>
      </c>
      <c r="CK29" s="15" t="s">
        <v>850</v>
      </c>
      <c r="CL29" s="16">
        <v>5</v>
      </c>
      <c r="CM29" s="17">
        <f t="shared" si="24"/>
        <v>623</v>
      </c>
      <c r="CO29" s="15" t="s">
        <v>851</v>
      </c>
      <c r="CP29" s="16">
        <v>16</v>
      </c>
      <c r="CQ29" s="17">
        <f t="shared" si="25"/>
        <v>349</v>
      </c>
      <c r="CS29" s="29"/>
      <c r="CT29" s="29"/>
      <c r="CU29" s="29"/>
      <c r="CW29" s="15" t="s">
        <v>852</v>
      </c>
      <c r="CX29" s="16">
        <v>7.5</v>
      </c>
      <c r="CY29" s="17">
        <f t="shared" si="0"/>
        <v>608.5</v>
      </c>
      <c r="DA29" s="15" t="s">
        <v>853</v>
      </c>
      <c r="DB29" s="16">
        <v>13.5</v>
      </c>
      <c r="DC29" s="17">
        <f t="shared" si="1"/>
        <v>364</v>
      </c>
      <c r="DE29" s="15" t="s">
        <v>854</v>
      </c>
      <c r="DF29" s="16">
        <v>10</v>
      </c>
      <c r="DG29" s="17">
        <f t="shared" si="27"/>
        <v>588</v>
      </c>
      <c r="DI29" s="15" t="s">
        <v>855</v>
      </c>
      <c r="DJ29" s="16">
        <v>21</v>
      </c>
      <c r="DK29" s="17">
        <f t="shared" si="28"/>
        <v>323.5</v>
      </c>
      <c r="DM29" s="15" t="s">
        <v>856</v>
      </c>
      <c r="DN29" s="16">
        <v>0.5</v>
      </c>
      <c r="DO29" s="17">
        <f t="shared" si="29"/>
        <v>401.5</v>
      </c>
      <c r="DQ29" s="15" t="s">
        <v>857</v>
      </c>
      <c r="DR29" s="16">
        <v>2.5</v>
      </c>
      <c r="DS29" s="17">
        <f t="shared" si="30"/>
        <v>517</v>
      </c>
    </row>
    <row r="30" spans="1:123" x14ac:dyDescent="0.2">
      <c r="A30" s="15" t="s">
        <v>858</v>
      </c>
      <c r="B30" s="16">
        <v>40</v>
      </c>
      <c r="C30" s="17">
        <f t="shared" si="2"/>
        <v>450.5</v>
      </c>
      <c r="E30" s="15" t="s">
        <v>859</v>
      </c>
      <c r="F30" s="16">
        <v>9</v>
      </c>
      <c r="G30" s="17">
        <f t="shared" si="3"/>
        <v>300.5</v>
      </c>
      <c r="I30" s="15" t="s">
        <v>860</v>
      </c>
      <c r="J30" s="16">
        <v>3</v>
      </c>
      <c r="K30" s="17">
        <f t="shared" si="4"/>
        <v>503</v>
      </c>
      <c r="M30" s="15" t="s">
        <v>861</v>
      </c>
      <c r="N30" s="16">
        <v>11</v>
      </c>
      <c r="O30" s="17">
        <f t="shared" si="5"/>
        <v>469</v>
      </c>
      <c r="Q30" s="29"/>
      <c r="R30" s="29"/>
      <c r="S30" s="29"/>
      <c r="U30" s="15" t="s">
        <v>862</v>
      </c>
      <c r="V30" s="16">
        <v>15</v>
      </c>
      <c r="W30" s="17">
        <f t="shared" si="7"/>
        <v>464</v>
      </c>
      <c r="Y30" s="15" t="s">
        <v>863</v>
      </c>
      <c r="Z30" s="16">
        <v>8</v>
      </c>
      <c r="AA30" s="17">
        <f t="shared" si="8"/>
        <v>507</v>
      </c>
      <c r="AC30" s="15" t="s">
        <v>864</v>
      </c>
      <c r="AD30" s="16">
        <v>5</v>
      </c>
      <c r="AE30" s="17">
        <f t="shared" si="9"/>
        <v>359</v>
      </c>
      <c r="AG30" s="15" t="s">
        <v>865</v>
      </c>
      <c r="AH30" s="16">
        <v>4</v>
      </c>
      <c r="AI30" s="17">
        <f t="shared" si="10"/>
        <v>520</v>
      </c>
      <c r="AK30" s="15" t="s">
        <v>866</v>
      </c>
      <c r="AL30" s="16">
        <v>6.5</v>
      </c>
      <c r="AM30" s="17">
        <f t="shared" si="11"/>
        <v>312.5</v>
      </c>
      <c r="AO30" s="29"/>
      <c r="AP30" s="29"/>
      <c r="AQ30" s="29"/>
      <c r="AS30" s="15" t="s">
        <v>867</v>
      </c>
      <c r="AT30" s="16">
        <v>60</v>
      </c>
      <c r="AU30" s="17">
        <f t="shared" si="13"/>
        <v>444.5</v>
      </c>
      <c r="AW30" s="15" t="s">
        <v>868</v>
      </c>
      <c r="AX30" s="16">
        <v>11.5</v>
      </c>
      <c r="AY30" s="17">
        <f t="shared" si="14"/>
        <v>582</v>
      </c>
      <c r="BA30" s="15" t="s">
        <v>869</v>
      </c>
      <c r="BB30" s="16">
        <v>25</v>
      </c>
      <c r="BC30" s="17">
        <f t="shared" si="15"/>
        <v>561</v>
      </c>
      <c r="BE30" s="15" t="s">
        <v>870</v>
      </c>
      <c r="BF30" s="16">
        <v>6</v>
      </c>
      <c r="BG30" s="17">
        <f t="shared" si="16"/>
        <v>449.5</v>
      </c>
      <c r="BI30" s="15" t="s">
        <v>871</v>
      </c>
      <c r="BJ30" s="16">
        <v>5</v>
      </c>
      <c r="BK30" s="17">
        <f t="shared" si="17"/>
        <v>418</v>
      </c>
      <c r="BM30" s="15" t="s">
        <v>872</v>
      </c>
      <c r="BN30" s="16">
        <v>42</v>
      </c>
      <c r="BO30" s="17">
        <f t="shared" si="18"/>
        <v>478.5</v>
      </c>
      <c r="BQ30" s="15" t="s">
        <v>873</v>
      </c>
      <c r="BR30" s="16">
        <v>35</v>
      </c>
      <c r="BS30" s="17">
        <f t="shared" si="19"/>
        <v>742.5</v>
      </c>
      <c r="BU30" s="15" t="s">
        <v>874</v>
      </c>
      <c r="BV30" s="16">
        <v>1.5</v>
      </c>
      <c r="BW30" s="17">
        <f t="shared" si="20"/>
        <v>495.5</v>
      </c>
      <c r="BY30" s="15" t="s">
        <v>875</v>
      </c>
      <c r="BZ30" s="16">
        <v>8.5</v>
      </c>
      <c r="CA30" s="17">
        <f t="shared" si="21"/>
        <v>308.5</v>
      </c>
      <c r="CC30" s="15" t="s">
        <v>876</v>
      </c>
      <c r="CD30" s="16">
        <v>17</v>
      </c>
      <c r="CE30" s="17">
        <f t="shared" si="22"/>
        <v>447</v>
      </c>
      <c r="CG30" s="23" t="s">
        <v>877</v>
      </c>
      <c r="CH30" s="24">
        <v>6</v>
      </c>
      <c r="CI30" s="25">
        <f t="shared" si="23"/>
        <v>411</v>
      </c>
      <c r="CK30" s="15" t="s">
        <v>878</v>
      </c>
      <c r="CL30" s="16">
        <v>2</v>
      </c>
      <c r="CM30" s="17">
        <f t="shared" si="24"/>
        <v>625</v>
      </c>
      <c r="CO30" s="15" t="s">
        <v>879</v>
      </c>
      <c r="CP30" s="16">
        <v>4</v>
      </c>
      <c r="CQ30" s="17">
        <f t="shared" si="25"/>
        <v>353</v>
      </c>
      <c r="CS30" s="29"/>
      <c r="CT30" s="29"/>
      <c r="CU30" s="29"/>
      <c r="CW30" s="15" t="s">
        <v>880</v>
      </c>
      <c r="CX30" s="16">
        <v>1.5</v>
      </c>
      <c r="CY30" s="17">
        <f t="shared" si="0"/>
        <v>610</v>
      </c>
      <c r="DA30" s="15" t="s">
        <v>881</v>
      </c>
      <c r="DB30" s="16">
        <v>3.5</v>
      </c>
      <c r="DC30" s="17">
        <f t="shared" si="1"/>
        <v>367.5</v>
      </c>
      <c r="DE30" s="15" t="s">
        <v>882</v>
      </c>
      <c r="DF30" s="16">
        <v>7</v>
      </c>
      <c r="DG30" s="17">
        <f t="shared" si="27"/>
        <v>595</v>
      </c>
      <c r="DI30" s="15" t="s">
        <v>883</v>
      </c>
      <c r="DJ30" s="16">
        <v>26</v>
      </c>
      <c r="DK30" s="17">
        <f t="shared" si="28"/>
        <v>349.5</v>
      </c>
      <c r="DM30" s="15" t="s">
        <v>884</v>
      </c>
      <c r="DN30" s="16">
        <v>51</v>
      </c>
      <c r="DO30" s="17">
        <f t="shared" si="29"/>
        <v>452.5</v>
      </c>
      <c r="DQ30" s="15" t="s">
        <v>885</v>
      </c>
      <c r="DR30" s="16">
        <v>7.5</v>
      </c>
      <c r="DS30" s="17">
        <f t="shared" si="30"/>
        <v>524.5</v>
      </c>
    </row>
    <row r="31" spans="1:123" x14ac:dyDescent="0.2">
      <c r="A31" s="15" t="s">
        <v>886</v>
      </c>
      <c r="B31" s="16">
        <v>18.5</v>
      </c>
      <c r="C31" s="17">
        <f t="shared" si="2"/>
        <v>469</v>
      </c>
      <c r="E31" s="15" t="s">
        <v>887</v>
      </c>
      <c r="F31" s="16">
        <v>5</v>
      </c>
      <c r="G31" s="17">
        <f t="shared" si="3"/>
        <v>305.5</v>
      </c>
      <c r="I31" s="15" t="s">
        <v>888</v>
      </c>
      <c r="J31" s="16">
        <v>7</v>
      </c>
      <c r="K31" s="17">
        <f t="shared" si="4"/>
        <v>510</v>
      </c>
      <c r="M31" s="15" t="s">
        <v>889</v>
      </c>
      <c r="N31" s="16">
        <v>14</v>
      </c>
      <c r="O31" s="17">
        <f t="shared" si="5"/>
        <v>483</v>
      </c>
      <c r="Q31" s="29"/>
      <c r="R31" s="29"/>
      <c r="S31" s="29"/>
      <c r="U31" s="15" t="s">
        <v>890</v>
      </c>
      <c r="V31" s="16">
        <v>13</v>
      </c>
      <c r="W31" s="17">
        <f t="shared" si="7"/>
        <v>477</v>
      </c>
      <c r="Y31" s="15" t="s">
        <v>891</v>
      </c>
      <c r="Z31" s="16">
        <v>7</v>
      </c>
      <c r="AA31" s="17">
        <f t="shared" si="8"/>
        <v>514</v>
      </c>
      <c r="AC31" s="15" t="s">
        <v>892</v>
      </c>
      <c r="AD31" s="16">
        <v>18</v>
      </c>
      <c r="AE31" s="17">
        <f t="shared" si="9"/>
        <v>377</v>
      </c>
      <c r="AG31" s="15" t="s">
        <v>893</v>
      </c>
      <c r="AH31" s="16">
        <v>55</v>
      </c>
      <c r="AI31" s="17">
        <f t="shared" si="10"/>
        <v>575</v>
      </c>
      <c r="AK31" s="15" t="s">
        <v>894</v>
      </c>
      <c r="AL31" s="16">
        <v>9.5</v>
      </c>
      <c r="AM31" s="17">
        <f t="shared" si="11"/>
        <v>322</v>
      </c>
      <c r="AO31" s="29"/>
      <c r="AP31" s="29"/>
      <c r="AQ31" s="29"/>
      <c r="AS31" s="15" t="s">
        <v>895</v>
      </c>
      <c r="AT31" s="16">
        <v>33</v>
      </c>
      <c r="AU31" s="17">
        <f t="shared" si="13"/>
        <v>477.5</v>
      </c>
      <c r="AW31" s="15" t="s">
        <v>896</v>
      </c>
      <c r="AX31" s="16">
        <v>5</v>
      </c>
      <c r="AY31" s="17">
        <f t="shared" si="14"/>
        <v>587</v>
      </c>
      <c r="BA31" s="15" t="s">
        <v>897</v>
      </c>
      <c r="BB31" s="16">
        <v>6</v>
      </c>
      <c r="BC31" s="17">
        <f t="shared" si="15"/>
        <v>567</v>
      </c>
      <c r="BE31" s="15" t="s">
        <v>898</v>
      </c>
      <c r="BF31" s="16">
        <v>7.5</v>
      </c>
      <c r="BG31" s="17">
        <f t="shared" si="16"/>
        <v>457</v>
      </c>
      <c r="BI31" s="15" t="s">
        <v>899</v>
      </c>
      <c r="BJ31" s="16">
        <v>10</v>
      </c>
      <c r="BK31" s="17">
        <f t="shared" si="17"/>
        <v>428</v>
      </c>
      <c r="BM31" s="15" t="s">
        <v>900</v>
      </c>
      <c r="BN31" s="16">
        <v>7.5</v>
      </c>
      <c r="BO31" s="17">
        <f t="shared" si="18"/>
        <v>486</v>
      </c>
      <c r="BQ31" s="15" t="s">
        <v>901</v>
      </c>
      <c r="BR31" s="16">
        <v>14.5</v>
      </c>
      <c r="BS31" s="17">
        <f t="shared" si="19"/>
        <v>757</v>
      </c>
      <c r="BU31" s="15" t="s">
        <v>902</v>
      </c>
      <c r="BV31" s="16">
        <v>10.5</v>
      </c>
      <c r="BW31" s="17">
        <f t="shared" si="20"/>
        <v>506</v>
      </c>
      <c r="BY31" s="15" t="s">
        <v>903</v>
      </c>
      <c r="BZ31" s="16">
        <v>16</v>
      </c>
      <c r="CA31" s="17">
        <f t="shared" si="21"/>
        <v>324.5</v>
      </c>
      <c r="CC31" s="15" t="s">
        <v>904</v>
      </c>
      <c r="CD31" s="16">
        <v>73</v>
      </c>
      <c r="CE31" s="17">
        <f t="shared" si="22"/>
        <v>520</v>
      </c>
      <c r="CG31" s="23" t="s">
        <v>905</v>
      </c>
      <c r="CH31" s="24">
        <v>7</v>
      </c>
      <c r="CI31" s="25">
        <f t="shared" si="23"/>
        <v>418</v>
      </c>
      <c r="CK31" s="15" t="s">
        <v>906</v>
      </c>
      <c r="CL31" s="16">
        <v>4</v>
      </c>
      <c r="CM31" s="17">
        <f t="shared" si="24"/>
        <v>629</v>
      </c>
      <c r="CO31" s="15" t="s">
        <v>907</v>
      </c>
      <c r="CP31" s="16">
        <v>8</v>
      </c>
      <c r="CQ31" s="17">
        <f t="shared" si="25"/>
        <v>361</v>
      </c>
      <c r="CS31" s="30"/>
      <c r="CT31" s="30"/>
      <c r="CU31" s="30"/>
      <c r="CW31" s="15" t="s">
        <v>908</v>
      </c>
      <c r="CX31" s="16">
        <v>5</v>
      </c>
      <c r="CY31" s="17">
        <f t="shared" si="0"/>
        <v>615</v>
      </c>
      <c r="DA31" s="15" t="s">
        <v>909</v>
      </c>
      <c r="DB31" s="16">
        <v>7.5</v>
      </c>
      <c r="DC31" s="17">
        <f t="shared" si="1"/>
        <v>375</v>
      </c>
      <c r="DE31" s="15" t="s">
        <v>910</v>
      </c>
      <c r="DF31" s="16">
        <v>10</v>
      </c>
      <c r="DG31" s="17">
        <f t="shared" si="27"/>
        <v>605</v>
      </c>
      <c r="DI31" s="15" t="s">
        <v>911</v>
      </c>
      <c r="DJ31" s="16">
        <v>12</v>
      </c>
      <c r="DK31" s="17">
        <f t="shared" si="28"/>
        <v>361.5</v>
      </c>
      <c r="DM31" s="15" t="s">
        <v>912</v>
      </c>
      <c r="DN31" s="16">
        <v>5.5</v>
      </c>
      <c r="DO31" s="17">
        <f t="shared" si="29"/>
        <v>458</v>
      </c>
      <c r="DQ31" s="15" t="s">
        <v>913</v>
      </c>
      <c r="DR31" s="16">
        <v>8</v>
      </c>
      <c r="DS31" s="17">
        <f t="shared" si="30"/>
        <v>532.5</v>
      </c>
    </row>
    <row r="32" spans="1:123" ht="15" thickBot="1" x14ac:dyDescent="0.25">
      <c r="A32" s="15" t="s">
        <v>914</v>
      </c>
      <c r="B32" s="16">
        <v>20</v>
      </c>
      <c r="C32" s="17">
        <f t="shared" si="2"/>
        <v>489</v>
      </c>
      <c r="E32" s="15" t="s">
        <v>915</v>
      </c>
      <c r="F32" s="16">
        <v>5</v>
      </c>
      <c r="G32" s="17">
        <f t="shared" si="3"/>
        <v>310.5</v>
      </c>
      <c r="I32" s="15" t="s">
        <v>916</v>
      </c>
      <c r="J32" s="16">
        <v>30</v>
      </c>
      <c r="K32" s="17">
        <f t="shared" si="4"/>
        <v>540</v>
      </c>
      <c r="M32" s="15" t="s">
        <v>917</v>
      </c>
      <c r="N32" s="16">
        <v>19</v>
      </c>
      <c r="O32" s="17">
        <f t="shared" si="5"/>
        <v>502</v>
      </c>
      <c r="U32" s="15" t="s">
        <v>918</v>
      </c>
      <c r="V32" s="16">
        <v>14</v>
      </c>
      <c r="W32" s="17">
        <f t="shared" si="7"/>
        <v>491</v>
      </c>
      <c r="Y32" s="15" t="s">
        <v>919</v>
      </c>
      <c r="Z32" s="16">
        <v>13</v>
      </c>
      <c r="AA32" s="17">
        <f t="shared" si="8"/>
        <v>527</v>
      </c>
      <c r="AC32" s="15" t="s">
        <v>920</v>
      </c>
      <c r="AD32" s="16">
        <v>16</v>
      </c>
      <c r="AE32" s="17">
        <f t="shared" si="9"/>
        <v>393</v>
      </c>
      <c r="AG32" s="15" t="s">
        <v>921</v>
      </c>
      <c r="AH32" s="16">
        <v>24</v>
      </c>
      <c r="AI32" s="17">
        <f t="shared" si="10"/>
        <v>599</v>
      </c>
      <c r="AK32" s="15" t="s">
        <v>922</v>
      </c>
      <c r="AL32" s="16">
        <v>2</v>
      </c>
      <c r="AM32" s="17">
        <f t="shared" si="11"/>
        <v>324</v>
      </c>
      <c r="AO32" s="29"/>
      <c r="AP32" s="29"/>
      <c r="AQ32" s="29"/>
      <c r="AS32" s="26" t="s">
        <v>923</v>
      </c>
      <c r="AT32" s="27">
        <v>4.5</v>
      </c>
      <c r="AU32" s="28">
        <f t="shared" si="13"/>
        <v>482</v>
      </c>
      <c r="AW32" s="15" t="s">
        <v>924</v>
      </c>
      <c r="AX32" s="16">
        <v>18</v>
      </c>
      <c r="AY32" s="17">
        <f t="shared" si="14"/>
        <v>605</v>
      </c>
      <c r="BA32" s="15" t="s">
        <v>925</v>
      </c>
      <c r="BB32" s="16">
        <v>6</v>
      </c>
      <c r="BC32" s="17">
        <f t="shared" si="15"/>
        <v>573</v>
      </c>
      <c r="BE32" s="15" t="s">
        <v>926</v>
      </c>
      <c r="BF32" s="16">
        <v>21.5</v>
      </c>
      <c r="BG32" s="17">
        <f t="shared" si="16"/>
        <v>478.5</v>
      </c>
      <c r="BI32" s="15" t="s">
        <v>927</v>
      </c>
      <c r="BJ32" s="16">
        <v>28</v>
      </c>
      <c r="BK32" s="17">
        <f t="shared" si="17"/>
        <v>456</v>
      </c>
      <c r="BM32" s="15" t="s">
        <v>928</v>
      </c>
      <c r="BN32" s="16">
        <v>10</v>
      </c>
      <c r="BO32" s="17">
        <f t="shared" si="18"/>
        <v>496</v>
      </c>
      <c r="BQ32" s="15" t="s">
        <v>929</v>
      </c>
      <c r="BR32" s="16">
        <v>2.5</v>
      </c>
      <c r="BS32" s="17">
        <f t="shared" si="19"/>
        <v>759.5</v>
      </c>
      <c r="BU32" s="15" t="s">
        <v>930</v>
      </c>
      <c r="BV32" s="16">
        <v>4.5</v>
      </c>
      <c r="BW32" s="17">
        <f t="shared" si="20"/>
        <v>510.5</v>
      </c>
      <c r="BY32" s="15" t="s">
        <v>931</v>
      </c>
      <c r="BZ32" s="16">
        <v>2</v>
      </c>
      <c r="CA32" s="17">
        <f t="shared" si="21"/>
        <v>326.5</v>
      </c>
      <c r="CC32" s="15" t="s">
        <v>932</v>
      </c>
      <c r="CD32" s="16">
        <v>8</v>
      </c>
      <c r="CE32" s="17">
        <f t="shared" si="22"/>
        <v>528</v>
      </c>
      <c r="CG32" s="23" t="s">
        <v>933</v>
      </c>
      <c r="CH32" s="24">
        <v>1</v>
      </c>
      <c r="CI32" s="25">
        <f t="shared" si="23"/>
        <v>419</v>
      </c>
      <c r="CK32" s="15" t="s">
        <v>934</v>
      </c>
      <c r="CL32" s="16">
        <v>12</v>
      </c>
      <c r="CM32" s="17">
        <f t="shared" si="24"/>
        <v>641</v>
      </c>
      <c r="CO32" s="15" t="s">
        <v>935</v>
      </c>
      <c r="CP32" s="16">
        <v>10</v>
      </c>
      <c r="CQ32" s="17">
        <f t="shared" si="25"/>
        <v>371</v>
      </c>
      <c r="CW32" s="15" t="s">
        <v>936</v>
      </c>
      <c r="CX32" s="16">
        <v>4</v>
      </c>
      <c r="CY32" s="17">
        <f t="shared" si="0"/>
        <v>619</v>
      </c>
      <c r="DA32" s="15" t="s">
        <v>937</v>
      </c>
      <c r="DB32" s="16">
        <v>19.5</v>
      </c>
      <c r="DC32" s="17">
        <f t="shared" si="1"/>
        <v>394.5</v>
      </c>
      <c r="DE32" s="15" t="s">
        <v>938</v>
      </c>
      <c r="DF32" s="16">
        <v>9</v>
      </c>
      <c r="DG32" s="17">
        <f t="shared" si="27"/>
        <v>614</v>
      </c>
      <c r="DI32" s="15" t="s">
        <v>939</v>
      </c>
      <c r="DJ32" s="16">
        <v>21.5</v>
      </c>
      <c r="DK32" s="17">
        <f t="shared" si="28"/>
        <v>383</v>
      </c>
      <c r="DM32" s="15" t="s">
        <v>940</v>
      </c>
      <c r="DN32" s="16">
        <v>2</v>
      </c>
      <c r="DO32" s="17">
        <f t="shared" si="29"/>
        <v>460</v>
      </c>
      <c r="DQ32" s="26" t="s">
        <v>941</v>
      </c>
      <c r="DR32" s="27">
        <v>1</v>
      </c>
      <c r="DS32" s="28">
        <f t="shared" si="30"/>
        <v>533.5</v>
      </c>
    </row>
    <row r="33" spans="1:122" ht="15" thickBot="1" x14ac:dyDescent="0.25">
      <c r="A33" s="15" t="s">
        <v>942</v>
      </c>
      <c r="B33" s="16">
        <v>8</v>
      </c>
      <c r="C33" s="17">
        <f t="shared" si="2"/>
        <v>497</v>
      </c>
      <c r="E33" s="15" t="s">
        <v>943</v>
      </c>
      <c r="F33" s="16">
        <v>3</v>
      </c>
      <c r="G33" s="17">
        <f t="shared" si="3"/>
        <v>313.5</v>
      </c>
      <c r="I33" s="15" t="s">
        <v>944</v>
      </c>
      <c r="J33" s="16">
        <v>43</v>
      </c>
      <c r="K33" s="17">
        <f t="shared" si="4"/>
        <v>583</v>
      </c>
      <c r="M33" s="15" t="s">
        <v>945</v>
      </c>
      <c r="N33" s="16">
        <v>7</v>
      </c>
      <c r="O33" s="17">
        <f t="shared" si="5"/>
        <v>509</v>
      </c>
      <c r="U33" s="15" t="s">
        <v>946</v>
      </c>
      <c r="V33" s="16">
        <v>6</v>
      </c>
      <c r="W33" s="17">
        <f t="shared" si="7"/>
        <v>497</v>
      </c>
      <c r="Y33" s="15" t="s">
        <v>947</v>
      </c>
      <c r="Z33" s="16">
        <v>6.5</v>
      </c>
      <c r="AA33" s="17">
        <f t="shared" si="8"/>
        <v>533.5</v>
      </c>
      <c r="AC33" s="15" t="s">
        <v>948</v>
      </c>
      <c r="AD33" s="16">
        <v>13</v>
      </c>
      <c r="AE33" s="17">
        <f t="shared" si="9"/>
        <v>406</v>
      </c>
      <c r="AG33" s="15" t="s">
        <v>949</v>
      </c>
      <c r="AH33" s="16">
        <v>15</v>
      </c>
      <c r="AI33" s="17">
        <f t="shared" si="10"/>
        <v>614</v>
      </c>
      <c r="AK33" s="26" t="s">
        <v>950</v>
      </c>
      <c r="AL33" s="27">
        <v>6.5</v>
      </c>
      <c r="AM33" s="28">
        <f t="shared" si="11"/>
        <v>330.5</v>
      </c>
      <c r="AR33" s="30"/>
      <c r="AS33" s="29"/>
      <c r="AT33" s="29"/>
      <c r="AU33" s="29"/>
      <c r="AW33" s="15" t="s">
        <v>951</v>
      </c>
      <c r="AX33" s="16">
        <v>9</v>
      </c>
      <c r="AY33" s="17">
        <f t="shared" si="14"/>
        <v>614</v>
      </c>
      <c r="BA33" s="15" t="s">
        <v>952</v>
      </c>
      <c r="BB33" s="16">
        <v>3.5</v>
      </c>
      <c r="BC33" s="17">
        <f t="shared" si="15"/>
        <v>576.5</v>
      </c>
      <c r="BE33" s="15" t="s">
        <v>953</v>
      </c>
      <c r="BF33" s="16">
        <v>56</v>
      </c>
      <c r="BG33" s="17">
        <f t="shared" si="16"/>
        <v>534.5</v>
      </c>
      <c r="BI33" s="15" t="s">
        <v>954</v>
      </c>
      <c r="BJ33" s="16">
        <v>10</v>
      </c>
      <c r="BK33" s="17">
        <f t="shared" si="17"/>
        <v>466</v>
      </c>
      <c r="BM33" s="15" t="s">
        <v>955</v>
      </c>
      <c r="BN33" s="16">
        <v>45.5</v>
      </c>
      <c r="BO33" s="17">
        <f t="shared" si="18"/>
        <v>541.5</v>
      </c>
      <c r="BQ33" s="15" t="s">
        <v>956</v>
      </c>
      <c r="BR33" s="16">
        <v>5</v>
      </c>
      <c r="BS33" s="17">
        <f t="shared" si="19"/>
        <v>764.5</v>
      </c>
      <c r="BU33" s="15" t="s">
        <v>957</v>
      </c>
      <c r="BV33" s="16">
        <v>21.5</v>
      </c>
      <c r="BW33" s="17">
        <f t="shared" si="20"/>
        <v>532</v>
      </c>
      <c r="BY33" s="15" t="s">
        <v>958</v>
      </c>
      <c r="BZ33" s="16">
        <v>18</v>
      </c>
      <c r="CA33" s="17">
        <f t="shared" si="21"/>
        <v>344.5</v>
      </c>
      <c r="CC33" s="15" t="s">
        <v>959</v>
      </c>
      <c r="CD33" s="16">
        <v>3</v>
      </c>
      <c r="CE33" s="17">
        <f t="shared" si="22"/>
        <v>531</v>
      </c>
      <c r="CG33" s="23" t="s">
        <v>960</v>
      </c>
      <c r="CH33" s="24">
        <v>2</v>
      </c>
      <c r="CI33" s="25">
        <f t="shared" si="23"/>
        <v>421</v>
      </c>
      <c r="CK33" s="15" t="s">
        <v>961</v>
      </c>
      <c r="CL33" s="16">
        <v>75</v>
      </c>
      <c r="CM33" s="17">
        <f t="shared" si="24"/>
        <v>716</v>
      </c>
      <c r="CO33" s="15" t="s">
        <v>962</v>
      </c>
      <c r="CP33" s="16">
        <v>7</v>
      </c>
      <c r="CQ33" s="17">
        <f t="shared" si="25"/>
        <v>378</v>
      </c>
      <c r="CW33" s="15" t="s">
        <v>963</v>
      </c>
      <c r="CX33" s="16">
        <v>5</v>
      </c>
      <c r="CY33" s="17">
        <f t="shared" si="0"/>
        <v>624</v>
      </c>
      <c r="DA33" s="15" t="s">
        <v>964</v>
      </c>
      <c r="DB33" s="16">
        <v>1.5</v>
      </c>
      <c r="DC33" s="17">
        <f t="shared" si="1"/>
        <v>396</v>
      </c>
      <c r="DE33" s="15" t="s">
        <v>965</v>
      </c>
      <c r="DF33" s="16">
        <v>19.5</v>
      </c>
      <c r="DG33" s="17">
        <f t="shared" si="27"/>
        <v>633.5</v>
      </c>
      <c r="DI33" s="15" t="s">
        <v>966</v>
      </c>
      <c r="DJ33" s="16">
        <v>15</v>
      </c>
      <c r="DK33" s="17">
        <f t="shared" si="28"/>
        <v>398</v>
      </c>
      <c r="DM33" s="15" t="s">
        <v>967</v>
      </c>
      <c r="DN33" s="16">
        <v>14</v>
      </c>
      <c r="DO33" s="17">
        <f t="shared" si="29"/>
        <v>474</v>
      </c>
      <c r="DQ33" s="31"/>
      <c r="DR33" s="32"/>
    </row>
    <row r="34" spans="1:122" x14ac:dyDescent="0.2">
      <c r="A34" s="15" t="s">
        <v>968</v>
      </c>
      <c r="B34" s="16">
        <v>4</v>
      </c>
      <c r="C34" s="17">
        <f t="shared" si="2"/>
        <v>501</v>
      </c>
      <c r="E34" s="15" t="s">
        <v>969</v>
      </c>
      <c r="F34" s="16">
        <v>18</v>
      </c>
      <c r="G34" s="17">
        <f t="shared" si="3"/>
        <v>331.5</v>
      </c>
      <c r="I34" s="15" t="s">
        <v>970</v>
      </c>
      <c r="J34" s="16">
        <v>7</v>
      </c>
      <c r="K34" s="17">
        <f t="shared" si="4"/>
        <v>590</v>
      </c>
      <c r="M34" s="15" t="s">
        <v>971</v>
      </c>
      <c r="N34" s="16">
        <v>10</v>
      </c>
      <c r="O34" s="17">
        <f t="shared" si="5"/>
        <v>519</v>
      </c>
      <c r="U34" s="15" t="s">
        <v>972</v>
      </c>
      <c r="V34" s="16">
        <v>5</v>
      </c>
      <c r="W34" s="17">
        <f t="shared" si="7"/>
        <v>502</v>
      </c>
      <c r="Y34" s="15" t="s">
        <v>973</v>
      </c>
      <c r="Z34" s="16">
        <v>2</v>
      </c>
      <c r="AA34" s="17">
        <f t="shared" si="8"/>
        <v>535.5</v>
      </c>
      <c r="AC34" s="15" t="s">
        <v>974</v>
      </c>
      <c r="AD34" s="16">
        <v>9</v>
      </c>
      <c r="AE34" s="17">
        <f t="shared" si="9"/>
        <v>415</v>
      </c>
      <c r="AG34" s="15" t="s">
        <v>975</v>
      </c>
      <c r="AH34" s="16">
        <v>4</v>
      </c>
      <c r="AI34" s="17">
        <f t="shared" si="10"/>
        <v>618</v>
      </c>
      <c r="AK34" s="29"/>
      <c r="AL34" s="29"/>
      <c r="AM34" s="29"/>
      <c r="AR34" s="30"/>
      <c r="AS34" s="29"/>
      <c r="AT34" s="29"/>
      <c r="AU34" s="29"/>
      <c r="AW34" s="15" t="s">
        <v>976</v>
      </c>
      <c r="AX34" s="16">
        <v>2</v>
      </c>
      <c r="AY34" s="17">
        <f t="shared" si="14"/>
        <v>616</v>
      </c>
      <c r="BA34" s="15" t="s">
        <v>977</v>
      </c>
      <c r="BB34" s="16">
        <v>26</v>
      </c>
      <c r="BC34" s="17">
        <f t="shared" si="15"/>
        <v>602.5</v>
      </c>
      <c r="BE34" s="15" t="s">
        <v>978</v>
      </c>
      <c r="BF34" s="16">
        <v>23.5</v>
      </c>
      <c r="BG34" s="17">
        <f t="shared" si="16"/>
        <v>558</v>
      </c>
      <c r="BI34" s="15" t="s">
        <v>979</v>
      </c>
      <c r="BJ34" s="16">
        <v>25</v>
      </c>
      <c r="BK34" s="17">
        <f t="shared" si="17"/>
        <v>491</v>
      </c>
      <c r="BM34" s="15" t="s">
        <v>980</v>
      </c>
      <c r="BN34" s="16">
        <v>26.5</v>
      </c>
      <c r="BO34" s="17">
        <f t="shared" si="18"/>
        <v>568</v>
      </c>
      <c r="BQ34" s="15" t="s">
        <v>981</v>
      </c>
      <c r="BR34" s="16">
        <v>1</v>
      </c>
      <c r="BS34" s="17">
        <f t="shared" si="19"/>
        <v>765.5</v>
      </c>
      <c r="BU34" s="15" t="s">
        <v>982</v>
      </c>
      <c r="BV34" s="16">
        <v>5.5</v>
      </c>
      <c r="BW34" s="17">
        <f t="shared" si="20"/>
        <v>537.5</v>
      </c>
      <c r="BY34" s="15" t="s">
        <v>983</v>
      </c>
      <c r="BZ34" s="16">
        <v>2.5</v>
      </c>
      <c r="CA34" s="17">
        <f t="shared" si="21"/>
        <v>347</v>
      </c>
      <c r="CC34" s="15" t="s">
        <v>984</v>
      </c>
      <c r="CD34" s="16">
        <v>20</v>
      </c>
      <c r="CE34" s="17">
        <f t="shared" si="22"/>
        <v>551</v>
      </c>
      <c r="CG34" s="23" t="s">
        <v>985</v>
      </c>
      <c r="CH34" s="24">
        <v>4.5</v>
      </c>
      <c r="CI34" s="25">
        <f t="shared" si="23"/>
        <v>425.5</v>
      </c>
      <c r="CK34" s="15" t="s">
        <v>986</v>
      </c>
      <c r="CL34" s="16">
        <v>20</v>
      </c>
      <c r="CM34" s="17">
        <f t="shared" si="24"/>
        <v>736</v>
      </c>
      <c r="CO34" s="15" t="s">
        <v>987</v>
      </c>
      <c r="CP34" s="16">
        <v>2</v>
      </c>
      <c r="CQ34" s="17">
        <f t="shared" si="25"/>
        <v>380</v>
      </c>
      <c r="CW34" s="15" t="s">
        <v>988</v>
      </c>
      <c r="CX34" s="16">
        <v>2.5</v>
      </c>
      <c r="CY34" s="17">
        <f t="shared" si="0"/>
        <v>626.5</v>
      </c>
      <c r="DA34" s="15" t="s">
        <v>989</v>
      </c>
      <c r="DB34" s="16">
        <v>11.5</v>
      </c>
      <c r="DC34" s="17">
        <f t="shared" si="1"/>
        <v>407.5</v>
      </c>
      <c r="DE34" s="15" t="s">
        <v>990</v>
      </c>
      <c r="DF34" s="16">
        <v>5.5</v>
      </c>
      <c r="DG34" s="17">
        <f t="shared" si="27"/>
        <v>639</v>
      </c>
      <c r="DI34" s="15" t="s">
        <v>991</v>
      </c>
      <c r="DJ34" s="16">
        <v>17</v>
      </c>
      <c r="DK34" s="17">
        <f t="shared" si="28"/>
        <v>415</v>
      </c>
      <c r="DM34" s="15" t="s">
        <v>992</v>
      </c>
      <c r="DN34" s="16">
        <v>2</v>
      </c>
      <c r="DO34" s="17">
        <f t="shared" si="29"/>
        <v>476</v>
      </c>
      <c r="DQ34" s="31"/>
    </row>
    <row r="35" spans="1:122" ht="15" thickBot="1" x14ac:dyDescent="0.25">
      <c r="A35" s="15" t="s">
        <v>993</v>
      </c>
      <c r="B35" s="16">
        <v>13.5</v>
      </c>
      <c r="C35" s="17">
        <f t="shared" si="2"/>
        <v>514.5</v>
      </c>
      <c r="E35" s="15" t="s">
        <v>994</v>
      </c>
      <c r="F35" s="16">
        <v>37</v>
      </c>
      <c r="G35" s="17">
        <f t="shared" si="3"/>
        <v>368.5</v>
      </c>
      <c r="I35" s="15" t="s">
        <v>995</v>
      </c>
      <c r="J35" s="29">
        <v>2</v>
      </c>
      <c r="K35" s="17">
        <f t="shared" si="4"/>
        <v>592</v>
      </c>
      <c r="M35" s="15" t="s">
        <v>996</v>
      </c>
      <c r="N35" s="16">
        <v>1</v>
      </c>
      <c r="O35" s="17">
        <f t="shared" si="5"/>
        <v>520</v>
      </c>
      <c r="U35" s="15" t="s">
        <v>997</v>
      </c>
      <c r="V35" s="16">
        <v>22</v>
      </c>
      <c r="W35" s="17">
        <f t="shared" si="7"/>
        <v>524</v>
      </c>
      <c r="Y35" s="26" t="s">
        <v>998</v>
      </c>
      <c r="Z35" s="27">
        <v>16.5</v>
      </c>
      <c r="AA35" s="28">
        <f t="shared" si="8"/>
        <v>552</v>
      </c>
      <c r="AC35" s="15" t="s">
        <v>999</v>
      </c>
      <c r="AD35" s="16">
        <v>4</v>
      </c>
      <c r="AE35" s="17">
        <f t="shared" si="9"/>
        <v>419</v>
      </c>
      <c r="AG35" s="15" t="s">
        <v>1000</v>
      </c>
      <c r="AH35" s="16">
        <v>14</v>
      </c>
      <c r="AI35" s="17">
        <f t="shared" si="10"/>
        <v>632</v>
      </c>
      <c r="AK35" s="29"/>
      <c r="AL35" s="29"/>
      <c r="AM35" s="29"/>
      <c r="AR35" s="30"/>
      <c r="AS35" s="29"/>
      <c r="AT35" s="29"/>
      <c r="AU35" s="29"/>
      <c r="AW35" s="15" t="s">
        <v>1001</v>
      </c>
      <c r="AX35" s="16">
        <v>3</v>
      </c>
      <c r="AY35" s="17">
        <f t="shared" si="14"/>
        <v>619</v>
      </c>
      <c r="BA35" s="15" t="s">
        <v>1002</v>
      </c>
      <c r="BB35" s="16">
        <v>30</v>
      </c>
      <c r="BC35" s="17">
        <f t="shared" si="15"/>
        <v>632.5</v>
      </c>
      <c r="BE35" s="15" t="s">
        <v>1003</v>
      </c>
      <c r="BF35" s="16">
        <v>9</v>
      </c>
      <c r="BG35" s="17">
        <f t="shared" si="16"/>
        <v>567</v>
      </c>
      <c r="BI35" s="15" t="s">
        <v>1004</v>
      </c>
      <c r="BJ35" s="16">
        <v>5</v>
      </c>
      <c r="BK35" s="17">
        <f t="shared" si="17"/>
        <v>496</v>
      </c>
      <c r="BM35" s="15" t="s">
        <v>1005</v>
      </c>
      <c r="BN35" s="16">
        <v>15</v>
      </c>
      <c r="BO35" s="17">
        <f t="shared" si="18"/>
        <v>583</v>
      </c>
      <c r="BQ35" s="15" t="s">
        <v>1006</v>
      </c>
      <c r="BR35" s="16">
        <v>12.5</v>
      </c>
      <c r="BS35" s="17">
        <f t="shared" si="19"/>
        <v>778</v>
      </c>
      <c r="BU35" s="15" t="s">
        <v>1007</v>
      </c>
      <c r="BV35" s="16">
        <v>12</v>
      </c>
      <c r="BW35" s="17">
        <f t="shared" si="20"/>
        <v>549.5</v>
      </c>
      <c r="BY35" s="15" t="s">
        <v>1008</v>
      </c>
      <c r="BZ35" s="16">
        <v>2.5</v>
      </c>
      <c r="CA35" s="17">
        <f t="shared" si="21"/>
        <v>349.5</v>
      </c>
      <c r="CC35" s="15" t="s">
        <v>1009</v>
      </c>
      <c r="CD35" s="16">
        <v>19</v>
      </c>
      <c r="CE35" s="17">
        <f t="shared" si="22"/>
        <v>570</v>
      </c>
      <c r="CG35" s="23" t="s">
        <v>1010</v>
      </c>
      <c r="CH35" s="24">
        <v>1.5</v>
      </c>
      <c r="CI35" s="25">
        <f t="shared" si="23"/>
        <v>427</v>
      </c>
      <c r="CK35" s="15" t="s">
        <v>1011</v>
      </c>
      <c r="CL35" s="16">
        <v>37</v>
      </c>
      <c r="CM35" s="17">
        <f t="shared" si="24"/>
        <v>773</v>
      </c>
      <c r="CO35" s="15" t="s">
        <v>1012</v>
      </c>
      <c r="CP35" s="16">
        <v>18</v>
      </c>
      <c r="CQ35" s="17">
        <f t="shared" si="25"/>
        <v>398</v>
      </c>
      <c r="CW35" s="15" t="s">
        <v>1013</v>
      </c>
      <c r="CX35" s="16">
        <v>9</v>
      </c>
      <c r="CY35" s="17">
        <f t="shared" si="0"/>
        <v>635.5</v>
      </c>
      <c r="DA35" s="15" t="s">
        <v>1014</v>
      </c>
      <c r="DB35" s="16">
        <v>17.5</v>
      </c>
      <c r="DC35" s="17">
        <f t="shared" si="1"/>
        <v>425</v>
      </c>
      <c r="DE35" s="15" t="s">
        <v>1015</v>
      </c>
      <c r="DF35" s="16">
        <v>2</v>
      </c>
      <c r="DG35" s="17">
        <f t="shared" si="27"/>
        <v>641</v>
      </c>
      <c r="DI35" s="15" t="s">
        <v>1016</v>
      </c>
      <c r="DJ35" s="16">
        <v>31</v>
      </c>
      <c r="DK35" s="17">
        <f t="shared" si="28"/>
        <v>446</v>
      </c>
      <c r="DM35" s="15" t="s">
        <v>1017</v>
      </c>
      <c r="DN35" s="16">
        <v>19.5</v>
      </c>
      <c r="DO35" s="17">
        <f t="shared" si="29"/>
        <v>495.5</v>
      </c>
      <c r="DQ35" s="31"/>
    </row>
    <row r="36" spans="1:122" ht="15" thickBot="1" x14ac:dyDescent="0.25">
      <c r="A36" s="15" t="s">
        <v>1018</v>
      </c>
      <c r="B36" s="16">
        <v>4</v>
      </c>
      <c r="C36" s="17">
        <f t="shared" si="2"/>
        <v>518.5</v>
      </c>
      <c r="E36" s="15" t="s">
        <v>1019</v>
      </c>
      <c r="F36" s="16">
        <v>10</v>
      </c>
      <c r="G36" s="17">
        <f t="shared" si="3"/>
        <v>378.5</v>
      </c>
      <c r="I36" s="15" t="s">
        <v>995</v>
      </c>
      <c r="J36" s="33">
        <v>23</v>
      </c>
      <c r="K36" s="17">
        <f t="shared" si="4"/>
        <v>615</v>
      </c>
      <c r="M36" s="26" t="s">
        <v>1020</v>
      </c>
      <c r="N36" s="27">
        <v>3</v>
      </c>
      <c r="O36" s="28">
        <f t="shared" si="5"/>
        <v>523</v>
      </c>
      <c r="U36" s="15" t="s">
        <v>1021</v>
      </c>
      <c r="V36" s="16">
        <v>4</v>
      </c>
      <c r="W36" s="17">
        <f t="shared" si="7"/>
        <v>528</v>
      </c>
      <c r="Y36" s="29"/>
      <c r="Z36" s="29"/>
      <c r="AA36" s="29"/>
      <c r="AC36" s="15" t="s">
        <v>1022</v>
      </c>
      <c r="AD36" s="16">
        <v>4</v>
      </c>
      <c r="AE36" s="17">
        <f t="shared" si="9"/>
        <v>423</v>
      </c>
      <c r="AG36" s="15" t="s">
        <v>1023</v>
      </c>
      <c r="AH36" s="16">
        <v>55</v>
      </c>
      <c r="AI36" s="17">
        <f t="shared" si="10"/>
        <v>687</v>
      </c>
      <c r="AK36" s="29"/>
      <c r="AL36" s="29"/>
      <c r="AM36" s="29"/>
      <c r="AR36" s="30"/>
      <c r="AS36" s="29"/>
      <c r="AT36" s="29"/>
      <c r="AU36" s="29"/>
      <c r="AW36" s="15" t="s">
        <v>1024</v>
      </c>
      <c r="AX36" s="16">
        <v>2.5</v>
      </c>
      <c r="AY36" s="17">
        <f t="shared" si="14"/>
        <v>621.5</v>
      </c>
      <c r="BA36" s="15" t="s">
        <v>1025</v>
      </c>
      <c r="BB36" s="16">
        <v>21.5</v>
      </c>
      <c r="BC36" s="17">
        <f t="shared" si="15"/>
        <v>654</v>
      </c>
      <c r="BE36" s="26" t="s">
        <v>1026</v>
      </c>
      <c r="BF36" s="27">
        <v>5</v>
      </c>
      <c r="BG36" s="28">
        <f t="shared" si="16"/>
        <v>572</v>
      </c>
      <c r="BI36" s="15" t="s">
        <v>1027</v>
      </c>
      <c r="BJ36" s="16">
        <v>13.5</v>
      </c>
      <c r="BK36" s="17">
        <f t="shared" si="17"/>
        <v>509.5</v>
      </c>
      <c r="BM36" s="26" t="s">
        <v>1028</v>
      </c>
      <c r="BN36" s="27">
        <v>2</v>
      </c>
      <c r="BO36" s="28">
        <f t="shared" si="18"/>
        <v>585</v>
      </c>
      <c r="BQ36" s="15" t="s">
        <v>1029</v>
      </c>
      <c r="BR36" s="16">
        <v>10</v>
      </c>
      <c r="BS36" s="17">
        <f t="shared" si="19"/>
        <v>788</v>
      </c>
      <c r="BU36" s="15" t="s">
        <v>1030</v>
      </c>
      <c r="BV36" s="16">
        <v>17</v>
      </c>
      <c r="BW36" s="17">
        <f t="shared" si="20"/>
        <v>566.5</v>
      </c>
      <c r="BY36" s="15" t="s">
        <v>1031</v>
      </c>
      <c r="BZ36" s="16">
        <v>26</v>
      </c>
      <c r="CA36" s="17">
        <f t="shared" si="21"/>
        <v>375.5</v>
      </c>
      <c r="CC36" s="15" t="s">
        <v>1032</v>
      </c>
      <c r="CD36" s="16">
        <v>4</v>
      </c>
      <c r="CE36" s="17">
        <f t="shared" si="22"/>
        <v>574</v>
      </c>
      <c r="CG36" s="23" t="s">
        <v>1033</v>
      </c>
      <c r="CH36" s="24">
        <v>4</v>
      </c>
      <c r="CI36" s="25">
        <f t="shared" si="23"/>
        <v>431</v>
      </c>
      <c r="CK36" s="15" t="s">
        <v>1034</v>
      </c>
      <c r="CL36" s="16">
        <v>15</v>
      </c>
      <c r="CM36" s="17">
        <f t="shared" si="24"/>
        <v>788</v>
      </c>
      <c r="CO36" s="15" t="s">
        <v>1035</v>
      </c>
      <c r="CP36" s="16">
        <v>4</v>
      </c>
      <c r="CQ36" s="17">
        <f t="shared" si="25"/>
        <v>402</v>
      </c>
      <c r="CW36" s="15" t="s">
        <v>1036</v>
      </c>
      <c r="CX36" s="16">
        <v>1.5</v>
      </c>
      <c r="CY36" s="17">
        <f t="shared" si="0"/>
        <v>637</v>
      </c>
      <c r="DA36" s="15" t="s">
        <v>1037</v>
      </c>
      <c r="DB36" s="16">
        <v>7.5</v>
      </c>
      <c r="DC36" s="17">
        <f t="shared" si="1"/>
        <v>432.5</v>
      </c>
      <c r="DE36" s="15" t="s">
        <v>1038</v>
      </c>
      <c r="DF36" s="16">
        <v>3.5</v>
      </c>
      <c r="DG36" s="17">
        <f t="shared" si="27"/>
        <v>644.5</v>
      </c>
      <c r="DI36" s="15" t="s">
        <v>1039</v>
      </c>
      <c r="DJ36" s="16">
        <v>6.5</v>
      </c>
      <c r="DK36" s="17">
        <f t="shared" si="28"/>
        <v>452.5</v>
      </c>
      <c r="DM36" s="26" t="s">
        <v>1040</v>
      </c>
      <c r="DN36" s="27">
        <v>2.5</v>
      </c>
      <c r="DO36" s="28">
        <f t="shared" si="29"/>
        <v>498</v>
      </c>
      <c r="DQ36" s="31"/>
    </row>
    <row r="37" spans="1:122" ht="15" thickBot="1" x14ac:dyDescent="0.25">
      <c r="A37" s="15" t="s">
        <v>1041</v>
      </c>
      <c r="B37" s="16">
        <v>27</v>
      </c>
      <c r="C37" s="17">
        <f t="shared" si="2"/>
        <v>545.5</v>
      </c>
      <c r="E37" s="15" t="s">
        <v>1042</v>
      </c>
      <c r="F37" s="16">
        <v>35</v>
      </c>
      <c r="G37" s="17">
        <f t="shared" si="3"/>
        <v>413.5</v>
      </c>
      <c r="I37" s="15" t="s">
        <v>1043</v>
      </c>
      <c r="J37" s="16">
        <v>19</v>
      </c>
      <c r="K37" s="17">
        <f t="shared" si="4"/>
        <v>634</v>
      </c>
      <c r="M37" s="29"/>
      <c r="N37" s="29"/>
      <c r="O37" s="29"/>
      <c r="U37" s="15" t="s">
        <v>1044</v>
      </c>
      <c r="V37" s="16">
        <v>6</v>
      </c>
      <c r="W37" s="17">
        <f t="shared" si="7"/>
        <v>534</v>
      </c>
      <c r="Y37" s="29"/>
      <c r="Z37" s="29"/>
      <c r="AA37" s="29"/>
      <c r="AC37" s="15" t="s">
        <v>1045</v>
      </c>
      <c r="AD37" s="16">
        <v>4</v>
      </c>
      <c r="AE37" s="17">
        <f t="shared" si="9"/>
        <v>427</v>
      </c>
      <c r="AG37" s="15" t="s">
        <v>1046</v>
      </c>
      <c r="AH37" s="16">
        <v>12</v>
      </c>
      <c r="AI37" s="17">
        <f t="shared" si="10"/>
        <v>699</v>
      </c>
      <c r="AK37" s="29"/>
      <c r="AL37" s="29"/>
      <c r="AM37" s="29"/>
      <c r="AR37" s="30"/>
      <c r="AS37" s="29"/>
      <c r="AT37" s="29"/>
      <c r="AU37" s="29"/>
      <c r="AW37" s="15" t="s">
        <v>1047</v>
      </c>
      <c r="AX37" s="16">
        <v>10</v>
      </c>
      <c r="AY37" s="17">
        <f t="shared" si="14"/>
        <v>631.5</v>
      </c>
      <c r="BA37" s="15" t="s">
        <v>1048</v>
      </c>
      <c r="BB37" s="16">
        <v>12.5</v>
      </c>
      <c r="BC37" s="17">
        <f t="shared" si="15"/>
        <v>666.5</v>
      </c>
      <c r="BI37" s="15" t="s">
        <v>1049</v>
      </c>
      <c r="BJ37" s="16">
        <v>3</v>
      </c>
      <c r="BK37" s="17">
        <f t="shared" si="17"/>
        <v>512.5</v>
      </c>
      <c r="BM37" s="29"/>
      <c r="BN37" s="29"/>
      <c r="BO37" s="29"/>
      <c r="BQ37" s="15" t="s">
        <v>1050</v>
      </c>
      <c r="BR37" s="16">
        <v>14.5</v>
      </c>
      <c r="BS37" s="17">
        <f t="shared" si="19"/>
        <v>802.5</v>
      </c>
      <c r="BU37" s="15" t="s">
        <v>1051</v>
      </c>
      <c r="BV37" s="16">
        <v>10.5</v>
      </c>
      <c r="BW37" s="17">
        <f t="shared" si="20"/>
        <v>577</v>
      </c>
      <c r="BY37" s="15" t="s">
        <v>1052</v>
      </c>
      <c r="BZ37" s="16">
        <v>11.5</v>
      </c>
      <c r="CA37" s="17">
        <f t="shared" si="21"/>
        <v>387</v>
      </c>
      <c r="CC37" s="15" t="s">
        <v>1053</v>
      </c>
      <c r="CD37" s="16">
        <v>80</v>
      </c>
      <c r="CE37" s="17">
        <f t="shared" si="22"/>
        <v>654</v>
      </c>
      <c r="CG37" s="23" t="s">
        <v>1054</v>
      </c>
      <c r="CH37" s="24">
        <v>5</v>
      </c>
      <c r="CI37" s="25">
        <f t="shared" si="23"/>
        <v>436</v>
      </c>
      <c r="CK37" s="15" t="s">
        <v>1055</v>
      </c>
      <c r="CL37" s="16">
        <v>16</v>
      </c>
      <c r="CM37" s="17">
        <f t="shared" si="24"/>
        <v>804</v>
      </c>
      <c r="CO37" s="15" t="s">
        <v>1056</v>
      </c>
      <c r="CP37" s="16">
        <v>4</v>
      </c>
      <c r="CQ37" s="17">
        <f t="shared" si="25"/>
        <v>406</v>
      </c>
      <c r="CW37" s="26" t="s">
        <v>1057</v>
      </c>
      <c r="CX37" s="27">
        <v>19</v>
      </c>
      <c r="CY37" s="28">
        <f t="shared" si="0"/>
        <v>656</v>
      </c>
      <c r="DA37" s="15" t="s">
        <v>1058</v>
      </c>
      <c r="DB37" s="16">
        <v>2.5</v>
      </c>
      <c r="DC37" s="17">
        <f t="shared" si="1"/>
        <v>435</v>
      </c>
      <c r="DE37" s="15" t="s">
        <v>1059</v>
      </c>
      <c r="DF37" s="16">
        <v>23</v>
      </c>
      <c r="DG37" s="17">
        <f t="shared" si="27"/>
        <v>667.5</v>
      </c>
      <c r="DI37" s="15" t="s">
        <v>1060</v>
      </c>
      <c r="DJ37" s="16">
        <v>19.5</v>
      </c>
      <c r="DK37" s="17">
        <f t="shared" si="28"/>
        <v>472</v>
      </c>
      <c r="DN37" s="32"/>
    </row>
    <row r="38" spans="1:122" ht="15" thickBot="1" x14ac:dyDescent="0.25">
      <c r="A38" s="15" t="s">
        <v>1061</v>
      </c>
      <c r="B38" s="16">
        <v>5</v>
      </c>
      <c r="C38" s="17">
        <f t="shared" si="2"/>
        <v>550.5</v>
      </c>
      <c r="E38" s="15" t="s">
        <v>1062</v>
      </c>
      <c r="F38" s="16">
        <v>1</v>
      </c>
      <c r="G38" s="17">
        <f t="shared" si="3"/>
        <v>414.5</v>
      </c>
      <c r="I38" s="15" t="s">
        <v>1063</v>
      </c>
      <c r="J38" s="16">
        <v>5</v>
      </c>
      <c r="K38" s="17">
        <f t="shared" si="4"/>
        <v>639</v>
      </c>
      <c r="M38" s="29"/>
      <c r="N38" s="29"/>
      <c r="O38" s="29"/>
      <c r="U38" s="15" t="s">
        <v>1064</v>
      </c>
      <c r="V38" s="16">
        <v>21</v>
      </c>
      <c r="W38" s="17">
        <f t="shared" si="7"/>
        <v>555</v>
      </c>
      <c r="Y38" s="29"/>
      <c r="Z38" s="29"/>
      <c r="AA38" s="29"/>
      <c r="AC38" s="15" t="s">
        <v>1065</v>
      </c>
      <c r="AD38" s="16">
        <v>8</v>
      </c>
      <c r="AE38" s="17">
        <f t="shared" si="9"/>
        <v>435</v>
      </c>
      <c r="AG38" s="15"/>
      <c r="AH38" s="16">
        <v>8</v>
      </c>
      <c r="AI38" s="17">
        <f t="shared" si="10"/>
        <v>707</v>
      </c>
      <c r="AK38" s="29"/>
      <c r="AL38" s="29"/>
      <c r="AM38" s="29"/>
      <c r="AR38" s="30"/>
      <c r="AS38" s="29"/>
      <c r="AT38" s="29"/>
      <c r="AU38" s="29"/>
      <c r="AW38" s="15" t="s">
        <v>1066</v>
      </c>
      <c r="AX38" s="16">
        <v>2</v>
      </c>
      <c r="AY38" s="17">
        <f t="shared" si="14"/>
        <v>633.5</v>
      </c>
      <c r="BA38" s="15" t="s">
        <v>1067</v>
      </c>
      <c r="BB38" s="16">
        <v>27</v>
      </c>
      <c r="BC38" s="17">
        <f t="shared" si="15"/>
        <v>693.5</v>
      </c>
      <c r="BI38" s="15" t="s">
        <v>1068</v>
      </c>
      <c r="BJ38" s="16">
        <v>6.5</v>
      </c>
      <c r="BK38" s="17">
        <f t="shared" si="17"/>
        <v>519</v>
      </c>
      <c r="BM38" s="29"/>
      <c r="BN38" s="29"/>
      <c r="BO38" s="29"/>
      <c r="BQ38" s="15" t="s">
        <v>1069</v>
      </c>
      <c r="BR38" s="16">
        <v>9.5</v>
      </c>
      <c r="BS38" s="17">
        <f t="shared" si="19"/>
        <v>812</v>
      </c>
      <c r="BU38" s="15" t="s">
        <v>1070</v>
      </c>
      <c r="BV38" s="16">
        <v>1</v>
      </c>
      <c r="BW38" s="17">
        <f t="shared" si="20"/>
        <v>578</v>
      </c>
      <c r="BY38" s="15" t="s">
        <v>1071</v>
      </c>
      <c r="BZ38" s="16">
        <v>16.5</v>
      </c>
      <c r="CA38" s="17">
        <f t="shared" si="21"/>
        <v>403.5</v>
      </c>
      <c r="CC38" s="15" t="s">
        <v>1072</v>
      </c>
      <c r="CD38" s="16">
        <v>15</v>
      </c>
      <c r="CE38" s="17">
        <f t="shared" si="22"/>
        <v>669</v>
      </c>
      <c r="CG38" s="23" t="s">
        <v>1073</v>
      </c>
      <c r="CH38" s="24">
        <v>14</v>
      </c>
      <c r="CI38" s="25">
        <f t="shared" si="23"/>
        <v>450</v>
      </c>
      <c r="CK38" s="15" t="s">
        <v>1074</v>
      </c>
      <c r="CL38" s="16">
        <v>13</v>
      </c>
      <c r="CM38" s="17">
        <f t="shared" si="24"/>
        <v>817</v>
      </c>
      <c r="CO38" s="15" t="s">
        <v>1075</v>
      </c>
      <c r="CP38" s="16">
        <v>43</v>
      </c>
      <c r="CQ38" s="17">
        <f t="shared" si="25"/>
        <v>449</v>
      </c>
      <c r="CW38" s="29"/>
      <c r="CX38" s="34"/>
      <c r="CY38" s="29"/>
      <c r="DA38" s="26" t="s">
        <v>1076</v>
      </c>
      <c r="DB38" s="27">
        <v>26</v>
      </c>
      <c r="DC38" s="28">
        <f t="shared" si="1"/>
        <v>461</v>
      </c>
      <c r="DE38" s="15" t="s">
        <v>1077</v>
      </c>
      <c r="DF38" s="16">
        <v>4</v>
      </c>
      <c r="DG38" s="17">
        <f t="shared" si="27"/>
        <v>671.5</v>
      </c>
      <c r="DI38" s="15" t="s">
        <v>1078</v>
      </c>
      <c r="DJ38" s="16">
        <v>34.5</v>
      </c>
      <c r="DK38" s="17">
        <f t="shared" si="28"/>
        <v>506.5</v>
      </c>
    </row>
    <row r="39" spans="1:122" x14ac:dyDescent="0.2">
      <c r="A39" s="15" t="s">
        <v>1079</v>
      </c>
      <c r="B39" s="16">
        <v>1</v>
      </c>
      <c r="C39" s="17">
        <f t="shared" si="2"/>
        <v>551.5</v>
      </c>
      <c r="E39" s="15" t="s">
        <v>1080</v>
      </c>
      <c r="F39" s="16">
        <v>12</v>
      </c>
      <c r="G39" s="17">
        <f t="shared" si="3"/>
        <v>426.5</v>
      </c>
      <c r="I39" s="15" t="s">
        <v>1081</v>
      </c>
      <c r="J39" s="16">
        <v>3</v>
      </c>
      <c r="K39" s="17">
        <f t="shared" si="4"/>
        <v>642</v>
      </c>
      <c r="M39" s="29"/>
      <c r="N39" s="29"/>
      <c r="O39" s="29"/>
      <c r="U39" s="15" t="s">
        <v>1082</v>
      </c>
      <c r="V39" s="16">
        <v>4</v>
      </c>
      <c r="W39" s="17">
        <f t="shared" si="7"/>
        <v>559</v>
      </c>
      <c r="Y39" s="29"/>
      <c r="Z39" s="29"/>
      <c r="AA39" s="29"/>
      <c r="AC39" s="15" t="s">
        <v>1083</v>
      </c>
      <c r="AD39" s="16">
        <v>10</v>
      </c>
      <c r="AE39" s="17">
        <f t="shared" si="9"/>
        <v>445</v>
      </c>
      <c r="AG39" s="15" t="s">
        <v>1084</v>
      </c>
      <c r="AH39" s="16">
        <v>38</v>
      </c>
      <c r="AI39" s="17">
        <f t="shared" si="10"/>
        <v>745</v>
      </c>
      <c r="AK39" s="30"/>
      <c r="AL39" s="30"/>
      <c r="AM39" s="30"/>
      <c r="AW39" s="15" t="s">
        <v>1085</v>
      </c>
      <c r="AX39" s="16">
        <v>4.5</v>
      </c>
      <c r="AY39" s="17">
        <f t="shared" si="14"/>
        <v>638</v>
      </c>
      <c r="BA39" s="15" t="s">
        <v>1086</v>
      </c>
      <c r="BB39" s="16">
        <v>7</v>
      </c>
      <c r="BC39" s="17">
        <f t="shared" si="15"/>
        <v>700.5</v>
      </c>
      <c r="BI39" s="15" t="s">
        <v>1087</v>
      </c>
      <c r="BJ39" s="16">
        <v>11</v>
      </c>
      <c r="BK39" s="17">
        <f t="shared" si="17"/>
        <v>530</v>
      </c>
      <c r="BM39" s="29"/>
      <c r="BN39" s="29"/>
      <c r="BO39" s="29"/>
      <c r="BQ39" s="15" t="s">
        <v>1088</v>
      </c>
      <c r="BR39" s="16">
        <v>5.5</v>
      </c>
      <c r="BS39" s="17">
        <f t="shared" si="19"/>
        <v>817.5</v>
      </c>
      <c r="BU39" s="15" t="s">
        <v>1089</v>
      </c>
      <c r="BV39" s="16">
        <v>17</v>
      </c>
      <c r="BW39" s="17">
        <f t="shared" si="20"/>
        <v>595</v>
      </c>
      <c r="BY39" s="15" t="s">
        <v>1090</v>
      </c>
      <c r="BZ39" s="16">
        <v>1</v>
      </c>
      <c r="CA39" s="17">
        <f t="shared" si="21"/>
        <v>404.5</v>
      </c>
      <c r="CC39" s="15" t="s">
        <v>1091</v>
      </c>
      <c r="CD39" s="16">
        <v>1</v>
      </c>
      <c r="CE39" s="17">
        <f t="shared" si="22"/>
        <v>670</v>
      </c>
      <c r="CG39" s="23" t="s">
        <v>1092</v>
      </c>
      <c r="CH39" s="24">
        <v>11</v>
      </c>
      <c r="CI39" s="25">
        <f t="shared" si="23"/>
        <v>461</v>
      </c>
      <c r="CK39" s="15" t="s">
        <v>1093</v>
      </c>
      <c r="CL39" s="16">
        <v>14</v>
      </c>
      <c r="CM39" s="17">
        <f t="shared" si="24"/>
        <v>831</v>
      </c>
      <c r="CO39" s="15" t="s">
        <v>1094</v>
      </c>
      <c r="CP39" s="16">
        <v>44</v>
      </c>
      <c r="CQ39" s="17">
        <f t="shared" si="25"/>
        <v>493</v>
      </c>
      <c r="CW39" s="29"/>
      <c r="CX39" s="29"/>
      <c r="CY39" s="29"/>
      <c r="DA39" s="29"/>
      <c r="DB39" s="34"/>
      <c r="DC39" s="29"/>
      <c r="DE39" s="15" t="s">
        <v>1095</v>
      </c>
      <c r="DF39" s="16">
        <v>33</v>
      </c>
      <c r="DG39" s="17">
        <f t="shared" si="27"/>
        <v>704.5</v>
      </c>
      <c r="DI39" s="15" t="s">
        <v>1096</v>
      </c>
      <c r="DJ39" s="16">
        <v>19.5</v>
      </c>
      <c r="DK39" s="17">
        <f t="shared" si="28"/>
        <v>526</v>
      </c>
    </row>
    <row r="40" spans="1:122" ht="15" thickBot="1" x14ac:dyDescent="0.25">
      <c r="A40" s="15" t="s">
        <v>1061</v>
      </c>
      <c r="B40" s="16">
        <v>44</v>
      </c>
      <c r="C40" s="17">
        <f t="shared" si="2"/>
        <v>595.5</v>
      </c>
      <c r="E40" s="15" t="s">
        <v>1097</v>
      </c>
      <c r="F40" s="16">
        <v>2</v>
      </c>
      <c r="G40" s="17">
        <f t="shared" si="3"/>
        <v>428.5</v>
      </c>
      <c r="I40" s="15" t="s">
        <v>1098</v>
      </c>
      <c r="J40" s="16">
        <v>14</v>
      </c>
      <c r="K40" s="17">
        <f t="shared" si="4"/>
        <v>656</v>
      </c>
      <c r="M40" s="29"/>
      <c r="N40" s="29"/>
      <c r="O40" s="29"/>
      <c r="U40" s="15" t="s">
        <v>1099</v>
      </c>
      <c r="V40" s="16">
        <v>5</v>
      </c>
      <c r="W40" s="17">
        <f t="shared" si="7"/>
        <v>564</v>
      </c>
      <c r="Y40" s="29"/>
      <c r="Z40" s="29"/>
      <c r="AA40" s="29"/>
      <c r="AC40" s="15" t="s">
        <v>1100</v>
      </c>
      <c r="AD40" s="16">
        <v>10</v>
      </c>
      <c r="AE40" s="17">
        <f t="shared" si="9"/>
        <v>455</v>
      </c>
      <c r="AG40" s="15" t="s">
        <v>1101</v>
      </c>
      <c r="AH40" s="16">
        <v>5</v>
      </c>
      <c r="AI40" s="17">
        <f t="shared" si="10"/>
        <v>750</v>
      </c>
      <c r="AW40" s="15" t="s">
        <v>1102</v>
      </c>
      <c r="AX40" s="16">
        <v>10.5</v>
      </c>
      <c r="AY40" s="17">
        <f t="shared" si="14"/>
        <v>648.5</v>
      </c>
      <c r="BA40" s="15" t="s">
        <v>1103</v>
      </c>
      <c r="BB40" s="16">
        <v>7.5</v>
      </c>
      <c r="BC40" s="17">
        <f t="shared" si="15"/>
        <v>708</v>
      </c>
      <c r="BI40" s="15" t="s">
        <v>1104</v>
      </c>
      <c r="BJ40" s="16">
        <v>2</v>
      </c>
      <c r="BK40" s="17">
        <f t="shared" si="17"/>
        <v>532</v>
      </c>
      <c r="BM40" s="29"/>
      <c r="BN40" s="29"/>
      <c r="BO40" s="29"/>
      <c r="BQ40" s="15" t="s">
        <v>1105</v>
      </c>
      <c r="BR40" s="16">
        <v>5</v>
      </c>
      <c r="BS40" s="17">
        <f t="shared" si="19"/>
        <v>822.5</v>
      </c>
      <c r="BU40" s="15" t="s">
        <v>1106</v>
      </c>
      <c r="BV40" s="16">
        <v>4</v>
      </c>
      <c r="BW40" s="17">
        <f t="shared" si="20"/>
        <v>599</v>
      </c>
      <c r="BY40" s="26" t="s">
        <v>1107</v>
      </c>
      <c r="BZ40" s="27">
        <v>2</v>
      </c>
      <c r="CA40" s="28">
        <f t="shared" si="21"/>
        <v>406.5</v>
      </c>
      <c r="CC40" s="15" t="s">
        <v>1108</v>
      </c>
      <c r="CD40" s="16">
        <v>8</v>
      </c>
      <c r="CE40" s="17">
        <f t="shared" si="22"/>
        <v>678</v>
      </c>
      <c r="CG40" s="23" t="s">
        <v>1109</v>
      </c>
      <c r="CH40" s="24">
        <v>43</v>
      </c>
      <c r="CI40" s="25">
        <f t="shared" si="23"/>
        <v>504</v>
      </c>
      <c r="CK40" s="15" t="s">
        <v>1110</v>
      </c>
      <c r="CL40" s="16">
        <v>4</v>
      </c>
      <c r="CM40" s="17">
        <f t="shared" si="24"/>
        <v>835</v>
      </c>
      <c r="CO40" s="15" t="s">
        <v>1111</v>
      </c>
      <c r="CP40" s="16">
        <v>27</v>
      </c>
      <c r="CQ40" s="17">
        <f t="shared" si="25"/>
        <v>520</v>
      </c>
      <c r="CW40" s="29"/>
      <c r="CX40" s="29"/>
      <c r="CY40" s="29"/>
      <c r="DA40" s="29"/>
      <c r="DB40" s="29"/>
      <c r="DC40" s="29"/>
      <c r="DE40" s="15" t="s">
        <v>1112</v>
      </c>
      <c r="DF40" s="16">
        <v>29</v>
      </c>
      <c r="DG40" s="17">
        <f t="shared" si="27"/>
        <v>733.5</v>
      </c>
      <c r="DI40" s="15" t="s">
        <v>1113</v>
      </c>
      <c r="DJ40" s="16">
        <v>4</v>
      </c>
      <c r="DK40" s="17">
        <f t="shared" si="28"/>
        <v>530</v>
      </c>
    </row>
    <row r="41" spans="1:122" ht="15" thickBot="1" x14ac:dyDescent="0.25">
      <c r="A41" s="26" t="s">
        <v>1114</v>
      </c>
      <c r="B41" s="27">
        <v>12</v>
      </c>
      <c r="C41" s="28">
        <f t="shared" si="2"/>
        <v>607.5</v>
      </c>
      <c r="E41" s="15" t="s">
        <v>1115</v>
      </c>
      <c r="F41" s="16">
        <v>35</v>
      </c>
      <c r="G41" s="17">
        <f t="shared" si="3"/>
        <v>463.5</v>
      </c>
      <c r="I41" s="15" t="s">
        <v>1116</v>
      </c>
      <c r="J41" s="16">
        <v>23</v>
      </c>
      <c r="K41" s="17">
        <f t="shared" si="4"/>
        <v>679</v>
      </c>
      <c r="M41" s="29"/>
      <c r="N41" s="29"/>
      <c r="O41" s="29"/>
      <c r="U41" s="15" t="s">
        <v>1117</v>
      </c>
      <c r="V41" s="16">
        <v>65</v>
      </c>
      <c r="W41" s="17">
        <f t="shared" si="7"/>
        <v>629</v>
      </c>
      <c r="Y41" s="29"/>
      <c r="Z41" s="29"/>
      <c r="AA41" s="29"/>
      <c r="AC41" s="26" t="s">
        <v>1118</v>
      </c>
      <c r="AD41" s="27">
        <v>4</v>
      </c>
      <c r="AE41" s="28">
        <f t="shared" si="9"/>
        <v>459</v>
      </c>
      <c r="AG41" s="26" t="s">
        <v>1119</v>
      </c>
      <c r="AH41" s="27">
        <v>2</v>
      </c>
      <c r="AI41" s="28">
        <f t="shared" si="10"/>
        <v>752</v>
      </c>
      <c r="AW41" s="15" t="s">
        <v>1120</v>
      </c>
      <c r="AX41" s="16">
        <v>3</v>
      </c>
      <c r="AY41" s="17">
        <f t="shared" si="14"/>
        <v>651.5</v>
      </c>
      <c r="BA41" s="15" t="s">
        <v>1121</v>
      </c>
      <c r="BB41" s="16">
        <v>5</v>
      </c>
      <c r="BC41" s="17">
        <f t="shared" si="15"/>
        <v>713</v>
      </c>
      <c r="BI41" s="15" t="s">
        <v>1122</v>
      </c>
      <c r="BJ41" s="16">
        <v>5</v>
      </c>
      <c r="BK41" s="17">
        <f t="shared" si="17"/>
        <v>537</v>
      </c>
      <c r="BM41" s="29"/>
      <c r="BN41" s="29"/>
      <c r="BO41" s="29"/>
      <c r="BQ41" s="15" t="s">
        <v>1123</v>
      </c>
      <c r="BR41" s="16">
        <v>41.5</v>
      </c>
      <c r="BS41" s="17">
        <f t="shared" si="19"/>
        <v>864</v>
      </c>
      <c r="BU41" s="15" t="s">
        <v>1124</v>
      </c>
      <c r="BV41" s="16">
        <v>1</v>
      </c>
      <c r="BW41" s="17">
        <f t="shared" si="20"/>
        <v>600</v>
      </c>
      <c r="BY41" s="29"/>
      <c r="BZ41" s="29"/>
      <c r="CA41" s="29"/>
      <c r="CC41" s="15" t="s">
        <v>1125</v>
      </c>
      <c r="CD41" s="16">
        <v>4</v>
      </c>
      <c r="CE41" s="17">
        <f t="shared" si="22"/>
        <v>682</v>
      </c>
      <c r="CG41" s="23" t="s">
        <v>1126</v>
      </c>
      <c r="CH41" s="24">
        <v>3.5</v>
      </c>
      <c r="CI41" s="25">
        <f t="shared" si="23"/>
        <v>507.5</v>
      </c>
      <c r="CK41" s="15" t="s">
        <v>1127</v>
      </c>
      <c r="CL41" s="16">
        <v>3</v>
      </c>
      <c r="CM41" s="17">
        <f t="shared" si="24"/>
        <v>838</v>
      </c>
      <c r="CO41" s="15" t="s">
        <v>1128</v>
      </c>
      <c r="CP41" s="16">
        <v>2</v>
      </c>
      <c r="CQ41" s="17">
        <f t="shared" si="25"/>
        <v>522</v>
      </c>
      <c r="CW41" s="29"/>
      <c r="CX41" s="29"/>
      <c r="CY41" s="29"/>
      <c r="DA41" s="29"/>
      <c r="DB41" s="29"/>
      <c r="DC41" s="29"/>
      <c r="DE41" s="15" t="s">
        <v>1129</v>
      </c>
      <c r="DF41" s="16">
        <v>18.5</v>
      </c>
      <c r="DG41" s="17">
        <f t="shared" si="27"/>
        <v>752</v>
      </c>
      <c r="DI41" s="15" t="s">
        <v>1130</v>
      </c>
      <c r="DJ41" s="16">
        <v>38</v>
      </c>
      <c r="DK41" s="17">
        <f t="shared" si="28"/>
        <v>568</v>
      </c>
    </row>
    <row r="42" spans="1:122" ht="15" thickBot="1" x14ac:dyDescent="0.25">
      <c r="A42" s="29"/>
      <c r="B42" s="29"/>
      <c r="C42" s="29"/>
      <c r="E42" s="15" t="s">
        <v>1131</v>
      </c>
      <c r="F42" s="16">
        <v>6</v>
      </c>
      <c r="G42" s="17">
        <f t="shared" si="3"/>
        <v>469.5</v>
      </c>
      <c r="I42" s="15" t="s">
        <v>1132</v>
      </c>
      <c r="J42" s="16">
        <v>6</v>
      </c>
      <c r="K42" s="17">
        <f t="shared" si="4"/>
        <v>685</v>
      </c>
      <c r="M42" s="29"/>
      <c r="N42" s="29"/>
      <c r="O42" s="29"/>
      <c r="U42" s="15" t="s">
        <v>1133</v>
      </c>
      <c r="V42" s="16">
        <v>6</v>
      </c>
      <c r="W42" s="17">
        <f t="shared" si="7"/>
        <v>635</v>
      </c>
      <c r="Y42" s="29"/>
      <c r="Z42" s="29"/>
      <c r="AA42" s="29"/>
      <c r="AC42" s="29"/>
      <c r="AD42" s="29"/>
      <c r="AE42" s="29"/>
      <c r="AG42" s="29"/>
      <c r="AH42" s="29"/>
      <c r="AI42" s="29"/>
      <c r="AW42" s="15" t="s">
        <v>1134</v>
      </c>
      <c r="AX42" s="16">
        <v>10</v>
      </c>
      <c r="AY42" s="17">
        <f t="shared" si="14"/>
        <v>661.5</v>
      </c>
      <c r="BA42" s="15" t="s">
        <v>1135</v>
      </c>
      <c r="BB42" s="16">
        <v>3.5</v>
      </c>
      <c r="BC42" s="17">
        <f t="shared" si="15"/>
        <v>716.5</v>
      </c>
      <c r="BI42" s="15" t="s">
        <v>1136</v>
      </c>
      <c r="BJ42" s="16">
        <v>9.5</v>
      </c>
      <c r="BK42" s="17">
        <f t="shared" si="17"/>
        <v>546.5</v>
      </c>
      <c r="BM42" s="29"/>
      <c r="BN42" s="29"/>
      <c r="BO42" s="29"/>
      <c r="BQ42" s="15" t="s">
        <v>1123</v>
      </c>
      <c r="BR42" s="16">
        <v>36.5</v>
      </c>
      <c r="BS42" s="17">
        <f t="shared" si="19"/>
        <v>900.5</v>
      </c>
      <c r="BU42" s="26" t="s">
        <v>1137</v>
      </c>
      <c r="BV42" s="27">
        <v>1</v>
      </c>
      <c r="BW42" s="28">
        <f t="shared" si="20"/>
        <v>601</v>
      </c>
      <c r="BY42" s="29"/>
      <c r="BZ42" s="29"/>
      <c r="CA42" s="29"/>
      <c r="CC42" s="15" t="s">
        <v>1138</v>
      </c>
      <c r="CD42" s="16">
        <v>56</v>
      </c>
      <c r="CE42" s="17">
        <f t="shared" si="22"/>
        <v>738</v>
      </c>
      <c r="CG42" s="23" t="s">
        <v>1139</v>
      </c>
      <c r="CH42" s="24">
        <v>25</v>
      </c>
      <c r="CI42" s="25">
        <f t="shared" si="23"/>
        <v>532.5</v>
      </c>
      <c r="CK42" s="26" t="s">
        <v>1140</v>
      </c>
      <c r="CL42" s="27">
        <v>15</v>
      </c>
      <c r="CM42" s="28">
        <f t="shared" si="24"/>
        <v>853</v>
      </c>
      <c r="CO42" s="15" t="s">
        <v>1141</v>
      </c>
      <c r="CP42" s="16">
        <v>23</v>
      </c>
      <c r="CQ42" s="17">
        <f t="shared" si="25"/>
        <v>545</v>
      </c>
      <c r="DA42" s="29"/>
      <c r="DB42" s="29"/>
      <c r="DC42" s="29"/>
      <c r="DE42" s="26" t="s">
        <v>1142</v>
      </c>
      <c r="DF42" s="27">
        <v>1</v>
      </c>
      <c r="DG42" s="17">
        <f t="shared" si="27"/>
        <v>753</v>
      </c>
      <c r="DI42" s="15" t="s">
        <v>1143</v>
      </c>
      <c r="DJ42" s="16">
        <v>6</v>
      </c>
      <c r="DK42" s="17">
        <f t="shared" si="28"/>
        <v>574</v>
      </c>
    </row>
    <row r="43" spans="1:122" ht="15" thickBot="1" x14ac:dyDescent="0.25">
      <c r="A43" s="29"/>
      <c r="B43" s="29"/>
      <c r="C43" s="29"/>
      <c r="E43" s="15" t="s">
        <v>1144</v>
      </c>
      <c r="F43" s="16">
        <v>12</v>
      </c>
      <c r="G43" s="17">
        <f t="shared" si="3"/>
        <v>481.5</v>
      </c>
      <c r="I43" s="26" t="s">
        <v>1145</v>
      </c>
      <c r="J43" s="27">
        <v>19</v>
      </c>
      <c r="K43" s="28">
        <f t="shared" si="4"/>
        <v>704</v>
      </c>
      <c r="M43" s="29"/>
      <c r="N43" s="29"/>
      <c r="O43" s="29"/>
      <c r="U43" s="15" t="s">
        <v>1146</v>
      </c>
      <c r="V43" s="16">
        <v>4</v>
      </c>
      <c r="W43" s="17">
        <f t="shared" si="7"/>
        <v>639</v>
      </c>
      <c r="Y43" s="30"/>
      <c r="Z43" s="30"/>
      <c r="AA43" s="30"/>
      <c r="AC43" s="29"/>
      <c r="AD43" s="29"/>
      <c r="AE43" s="29"/>
      <c r="AG43" s="29"/>
      <c r="AH43" s="29"/>
      <c r="AI43" s="29"/>
      <c r="AW43" s="15" t="s">
        <v>1147</v>
      </c>
      <c r="AX43" s="16">
        <v>9</v>
      </c>
      <c r="AY43" s="17">
        <f t="shared" si="14"/>
        <v>670.5</v>
      </c>
      <c r="BA43" s="15" t="s">
        <v>1148</v>
      </c>
      <c r="BB43" s="16">
        <v>7.5</v>
      </c>
      <c r="BC43" s="17">
        <f t="shared" si="15"/>
        <v>724</v>
      </c>
      <c r="BI43" s="15" t="s">
        <v>1149</v>
      </c>
      <c r="BJ43" s="16">
        <v>1.5</v>
      </c>
      <c r="BK43" s="17">
        <f t="shared" si="17"/>
        <v>548</v>
      </c>
      <c r="BM43" s="29"/>
      <c r="BN43" s="29"/>
      <c r="BO43" s="29"/>
      <c r="BQ43" s="15" t="s">
        <v>1150</v>
      </c>
      <c r="BR43" s="16">
        <v>44</v>
      </c>
      <c r="BS43" s="17">
        <f t="shared" si="19"/>
        <v>944.5</v>
      </c>
      <c r="CC43" s="15" t="s">
        <v>1151</v>
      </c>
      <c r="CD43" s="16">
        <v>18</v>
      </c>
      <c r="CE43" s="17">
        <f t="shared" si="22"/>
        <v>756</v>
      </c>
      <c r="CG43" s="23" t="s">
        <v>1152</v>
      </c>
      <c r="CH43" s="24">
        <v>43</v>
      </c>
      <c r="CI43" s="25">
        <f t="shared" si="23"/>
        <v>575.5</v>
      </c>
      <c r="CK43" s="29"/>
      <c r="CL43" s="29"/>
      <c r="CM43" s="29"/>
      <c r="CO43" s="15" t="s">
        <v>1153</v>
      </c>
      <c r="CP43" s="16">
        <v>14</v>
      </c>
      <c r="CQ43" s="17">
        <f t="shared" si="25"/>
        <v>559</v>
      </c>
      <c r="DA43" s="29"/>
      <c r="DB43" s="29"/>
      <c r="DC43" s="29"/>
      <c r="DF43" s="32"/>
      <c r="DI43" s="15" t="s">
        <v>1154</v>
      </c>
      <c r="DJ43" s="16">
        <v>9</v>
      </c>
      <c r="DK43" s="17">
        <f t="shared" si="28"/>
        <v>583</v>
      </c>
    </row>
    <row r="44" spans="1:122" ht="15" thickBot="1" x14ac:dyDescent="0.25">
      <c r="E44" s="15" t="s">
        <v>1155</v>
      </c>
      <c r="F44" s="16">
        <v>46</v>
      </c>
      <c r="G44" s="17">
        <f t="shared" si="3"/>
        <v>527.5</v>
      </c>
      <c r="I44" s="29"/>
      <c r="J44" s="29"/>
      <c r="K44" s="29"/>
      <c r="U44" s="15" t="s">
        <v>1156</v>
      </c>
      <c r="V44" s="16">
        <v>5.5</v>
      </c>
      <c r="W44" s="17">
        <f t="shared" si="7"/>
        <v>644.5</v>
      </c>
      <c r="AC44" s="29"/>
      <c r="AD44" s="29"/>
      <c r="AE44" s="29"/>
      <c r="AW44" s="15" t="s">
        <v>1157</v>
      </c>
      <c r="AX44" s="16">
        <v>11.5</v>
      </c>
      <c r="AY44" s="17">
        <f t="shared" si="14"/>
        <v>682</v>
      </c>
      <c r="BA44" s="15" t="s">
        <v>1158</v>
      </c>
      <c r="BB44" s="16">
        <v>8</v>
      </c>
      <c r="BC44" s="17">
        <f t="shared" si="15"/>
        <v>732</v>
      </c>
      <c r="BI44" s="15" t="s">
        <v>1159</v>
      </c>
      <c r="BJ44" s="16">
        <v>27</v>
      </c>
      <c r="BK44" s="17">
        <f t="shared" si="17"/>
        <v>575</v>
      </c>
      <c r="BM44" s="29"/>
      <c r="BN44" s="29"/>
      <c r="BO44" s="29"/>
      <c r="BQ44" s="15" t="s">
        <v>1160</v>
      </c>
      <c r="BR44" s="16">
        <v>24</v>
      </c>
      <c r="BS44" s="17">
        <f t="shared" si="19"/>
        <v>968.5</v>
      </c>
      <c r="CC44" s="15" t="s">
        <v>1161</v>
      </c>
      <c r="CD44" s="16">
        <v>3</v>
      </c>
      <c r="CE44" s="17">
        <f t="shared" si="22"/>
        <v>759</v>
      </c>
      <c r="CG44" s="23" t="s">
        <v>1162</v>
      </c>
      <c r="CH44" s="24">
        <v>11</v>
      </c>
      <c r="CI44" s="25">
        <f t="shared" si="23"/>
        <v>586.5</v>
      </c>
      <c r="CK44" s="29"/>
      <c r="CL44" s="29"/>
      <c r="CM44" s="29"/>
      <c r="CO44" s="26" t="s">
        <v>1163</v>
      </c>
      <c r="CP44" s="27">
        <v>1.5</v>
      </c>
      <c r="CQ44" s="28">
        <f t="shared" si="25"/>
        <v>560.5</v>
      </c>
      <c r="DA44" s="30"/>
      <c r="DB44" s="30"/>
      <c r="DC44" s="30"/>
      <c r="DI44" s="15" t="s">
        <v>1164</v>
      </c>
      <c r="DJ44" s="16">
        <v>9</v>
      </c>
      <c r="DK44" s="17">
        <f t="shared" si="28"/>
        <v>592</v>
      </c>
    </row>
    <row r="45" spans="1:122" ht="15" thickBot="1" x14ac:dyDescent="0.25">
      <c r="E45" s="15" t="s">
        <v>1165</v>
      </c>
      <c r="F45" s="16">
        <v>5</v>
      </c>
      <c r="G45" s="17">
        <f t="shared" si="3"/>
        <v>532.5</v>
      </c>
      <c r="I45" s="29"/>
      <c r="J45" s="29"/>
      <c r="K45" s="29"/>
      <c r="U45" s="26" t="s">
        <v>1166</v>
      </c>
      <c r="V45" s="27">
        <v>2</v>
      </c>
      <c r="W45" s="28">
        <f t="shared" si="7"/>
        <v>646.5</v>
      </c>
      <c r="AC45" s="29"/>
      <c r="AD45" s="29"/>
      <c r="AE45" s="29"/>
      <c r="AW45" s="15" t="s">
        <v>1167</v>
      </c>
      <c r="AX45" s="16">
        <v>8.5</v>
      </c>
      <c r="AY45" s="17">
        <f t="shared" si="14"/>
        <v>690.5</v>
      </c>
      <c r="BA45" s="15" t="s">
        <v>1168</v>
      </c>
      <c r="BB45" s="16">
        <v>8</v>
      </c>
      <c r="BC45" s="17">
        <f t="shared" si="15"/>
        <v>740</v>
      </c>
      <c r="BI45" s="15" t="s">
        <v>1169</v>
      </c>
      <c r="BJ45" s="16">
        <v>14</v>
      </c>
      <c r="BK45" s="17">
        <f t="shared" si="17"/>
        <v>589</v>
      </c>
      <c r="BM45" s="29"/>
      <c r="BN45" s="29"/>
      <c r="BO45" s="29"/>
      <c r="BQ45" s="15" t="s">
        <v>1170</v>
      </c>
      <c r="BR45" s="16">
        <v>23.5</v>
      </c>
      <c r="BS45" s="17">
        <f t="shared" si="19"/>
        <v>992</v>
      </c>
      <c r="CC45" s="15" t="s">
        <v>1171</v>
      </c>
      <c r="CD45" s="16">
        <v>3</v>
      </c>
      <c r="CE45" s="17">
        <f t="shared" si="22"/>
        <v>762</v>
      </c>
      <c r="CG45" s="23" t="s">
        <v>1172</v>
      </c>
      <c r="CH45" s="24">
        <v>6.5</v>
      </c>
      <c r="CI45" s="25">
        <f t="shared" si="23"/>
        <v>593</v>
      </c>
      <c r="CK45" s="29"/>
      <c r="CL45" s="29"/>
      <c r="CM45" s="29"/>
      <c r="DI45" s="15" t="s">
        <v>1173</v>
      </c>
      <c r="DJ45" s="16">
        <v>13</v>
      </c>
      <c r="DK45" s="17">
        <f t="shared" si="28"/>
        <v>605</v>
      </c>
    </row>
    <row r="46" spans="1:122" ht="15" thickBot="1" x14ac:dyDescent="0.25">
      <c r="E46" s="15" t="s">
        <v>1174</v>
      </c>
      <c r="F46" s="16">
        <v>5</v>
      </c>
      <c r="G46" s="17">
        <f t="shared" si="3"/>
        <v>537.5</v>
      </c>
      <c r="I46" s="29"/>
      <c r="J46" s="29"/>
      <c r="K46" s="29"/>
      <c r="AC46" s="29"/>
      <c r="AD46" s="29"/>
      <c r="AE46" s="29"/>
      <c r="AW46" s="15" t="s">
        <v>1175</v>
      </c>
      <c r="AX46" s="16">
        <v>2.5</v>
      </c>
      <c r="AY46" s="17">
        <f t="shared" si="14"/>
        <v>693</v>
      </c>
      <c r="BA46" s="15" t="s">
        <v>1176</v>
      </c>
      <c r="BB46" s="16">
        <v>2</v>
      </c>
      <c r="BC46" s="17">
        <f t="shared" si="15"/>
        <v>742</v>
      </c>
      <c r="BI46" s="26" t="s">
        <v>1177</v>
      </c>
      <c r="BJ46" s="27">
        <v>13.5</v>
      </c>
      <c r="BK46" s="28">
        <f t="shared" si="17"/>
        <v>602.5</v>
      </c>
      <c r="BM46" s="29"/>
      <c r="BN46" s="29"/>
      <c r="BO46" s="29"/>
      <c r="BQ46" s="15" t="s">
        <v>1178</v>
      </c>
      <c r="BR46" s="16">
        <v>28.5</v>
      </c>
      <c r="BS46" s="17">
        <f t="shared" si="19"/>
        <v>1020.5</v>
      </c>
      <c r="CC46" s="15" t="s">
        <v>1179</v>
      </c>
      <c r="CD46" s="16">
        <v>7</v>
      </c>
      <c r="CE46" s="17">
        <f t="shared" si="22"/>
        <v>769</v>
      </c>
      <c r="CG46" s="35" t="s">
        <v>1180</v>
      </c>
      <c r="CH46" s="36">
        <v>10</v>
      </c>
      <c r="CI46" s="37">
        <f t="shared" si="23"/>
        <v>603</v>
      </c>
      <c r="CK46" s="29"/>
      <c r="CL46" s="29"/>
      <c r="CM46" s="29"/>
      <c r="DI46" s="15" t="s">
        <v>1181</v>
      </c>
      <c r="DJ46" s="16">
        <v>19</v>
      </c>
      <c r="DK46" s="17">
        <f t="shared" si="28"/>
        <v>624</v>
      </c>
    </row>
    <row r="47" spans="1:122" ht="15" thickBot="1" x14ac:dyDescent="0.25">
      <c r="E47" s="26" t="s">
        <v>1182</v>
      </c>
      <c r="F47" s="27">
        <v>5</v>
      </c>
      <c r="G47" s="28">
        <f t="shared" si="3"/>
        <v>542.5</v>
      </c>
      <c r="I47" s="29"/>
      <c r="J47" s="29"/>
      <c r="K47" s="29"/>
      <c r="AC47" s="30"/>
      <c r="AD47" s="30"/>
      <c r="AE47" s="30"/>
      <c r="AW47" s="15" t="s">
        <v>1183</v>
      </c>
      <c r="AX47" s="16">
        <v>17</v>
      </c>
      <c r="AY47" s="17">
        <f t="shared" si="14"/>
        <v>710</v>
      </c>
      <c r="BA47" s="15" t="s">
        <v>1184</v>
      </c>
      <c r="BB47" s="16">
        <v>7</v>
      </c>
      <c r="BC47" s="17">
        <f t="shared" si="15"/>
        <v>749</v>
      </c>
      <c r="BI47" s="29"/>
      <c r="BJ47" s="29"/>
      <c r="BK47" s="29"/>
      <c r="BM47" s="30"/>
      <c r="BN47" s="30"/>
      <c r="BO47" s="30"/>
      <c r="BQ47" s="15" t="s">
        <v>1185</v>
      </c>
      <c r="BR47" s="16">
        <v>11</v>
      </c>
      <c r="BS47" s="17">
        <f t="shared" si="19"/>
        <v>1031.5</v>
      </c>
      <c r="CC47" s="15" t="s">
        <v>1186</v>
      </c>
      <c r="CD47" s="16">
        <v>2</v>
      </c>
      <c r="CE47" s="17">
        <f t="shared" si="22"/>
        <v>771</v>
      </c>
      <c r="CK47" s="29"/>
      <c r="CL47" s="29"/>
      <c r="CM47" s="29"/>
      <c r="DI47" s="15" t="s">
        <v>1187</v>
      </c>
      <c r="DJ47" s="16">
        <v>14</v>
      </c>
      <c r="DK47" s="17">
        <f t="shared" si="28"/>
        <v>638</v>
      </c>
    </row>
    <row r="48" spans="1:122" ht="15" thickBot="1" x14ac:dyDescent="0.25">
      <c r="AC48" s="30"/>
      <c r="AD48" s="30"/>
      <c r="AE48" s="30"/>
      <c r="AW48" s="15" t="s">
        <v>1188</v>
      </c>
      <c r="AX48" s="16">
        <v>1.5</v>
      </c>
      <c r="AY48" s="17">
        <f t="shared" si="14"/>
        <v>711.5</v>
      </c>
      <c r="BA48" s="26" t="s">
        <v>1189</v>
      </c>
      <c r="BB48" s="27">
        <v>1.5</v>
      </c>
      <c r="BC48" s="28">
        <f t="shared" si="15"/>
        <v>750.5</v>
      </c>
      <c r="BI48" s="29"/>
      <c r="BJ48" s="29"/>
      <c r="BK48" s="29"/>
      <c r="BQ48" s="15" t="s">
        <v>1190</v>
      </c>
      <c r="BR48" s="16">
        <v>1.5</v>
      </c>
      <c r="BS48" s="17">
        <f t="shared" si="19"/>
        <v>1033</v>
      </c>
      <c r="CC48" s="15" t="s">
        <v>1191</v>
      </c>
      <c r="CD48" s="16">
        <v>18</v>
      </c>
      <c r="CE48" s="17">
        <f t="shared" si="22"/>
        <v>789</v>
      </c>
      <c r="CK48" s="29"/>
      <c r="CL48" s="29"/>
      <c r="CM48" s="29"/>
      <c r="DI48" s="15" t="s">
        <v>1192</v>
      </c>
      <c r="DJ48" s="16">
        <v>23</v>
      </c>
      <c r="DK48" s="17">
        <f t="shared" si="28"/>
        <v>661</v>
      </c>
    </row>
    <row r="49" spans="49:115" x14ac:dyDescent="0.2">
      <c r="AW49" s="15" t="s">
        <v>1193</v>
      </c>
      <c r="AX49" s="16">
        <v>8.5</v>
      </c>
      <c r="AY49" s="17">
        <f t="shared" si="14"/>
        <v>720</v>
      </c>
      <c r="BA49" s="29"/>
      <c r="BB49" s="29"/>
      <c r="BC49" s="29"/>
      <c r="BI49" s="29"/>
      <c r="BJ49" s="29"/>
      <c r="BK49" s="29"/>
      <c r="BQ49" s="15"/>
      <c r="BR49" s="16">
        <v>5.5</v>
      </c>
      <c r="BS49" s="17">
        <f t="shared" si="19"/>
        <v>1038.5</v>
      </c>
      <c r="CC49" s="15" t="s">
        <v>1194</v>
      </c>
      <c r="CD49" s="16">
        <v>23</v>
      </c>
      <c r="CE49" s="17">
        <f t="shared" si="22"/>
        <v>812</v>
      </c>
      <c r="CK49" s="29"/>
      <c r="CL49" s="29"/>
      <c r="CM49" s="29"/>
      <c r="DI49" s="15" t="s">
        <v>1195</v>
      </c>
      <c r="DJ49" s="16">
        <v>41</v>
      </c>
      <c r="DK49" s="17">
        <f t="shared" si="28"/>
        <v>702</v>
      </c>
    </row>
    <row r="50" spans="49:115" ht="15" thickBot="1" x14ac:dyDescent="0.25">
      <c r="AW50" s="15" t="s">
        <v>1196</v>
      </c>
      <c r="AX50" s="16">
        <v>5.5</v>
      </c>
      <c r="AY50" s="17">
        <f t="shared" si="14"/>
        <v>725.5</v>
      </c>
      <c r="BA50" s="29"/>
      <c r="BB50" s="29"/>
      <c r="BC50" s="29"/>
      <c r="BQ50" s="15" t="s">
        <v>1197</v>
      </c>
      <c r="BR50" s="16">
        <v>3.5</v>
      </c>
      <c r="BS50" s="17">
        <f t="shared" si="19"/>
        <v>1042</v>
      </c>
      <c r="CC50" s="26" t="s">
        <v>1198</v>
      </c>
      <c r="CD50" s="27">
        <v>16</v>
      </c>
      <c r="CE50" s="28">
        <f t="shared" si="22"/>
        <v>828</v>
      </c>
      <c r="CK50" s="29"/>
      <c r="CL50" s="29"/>
      <c r="CM50" s="29"/>
      <c r="DI50" s="15" t="s">
        <v>1199</v>
      </c>
      <c r="DJ50" s="16">
        <v>46.5</v>
      </c>
      <c r="DK50" s="17">
        <f t="shared" si="28"/>
        <v>748.5</v>
      </c>
    </row>
    <row r="51" spans="49:115" ht="15" thickBot="1" x14ac:dyDescent="0.25">
      <c r="AW51" s="26" t="s">
        <v>1200</v>
      </c>
      <c r="AX51" s="27">
        <v>3.5</v>
      </c>
      <c r="AY51" s="28">
        <f t="shared" si="14"/>
        <v>729</v>
      </c>
      <c r="BA51" s="29"/>
      <c r="BB51" s="29"/>
      <c r="BC51" s="29"/>
      <c r="BQ51" s="15" t="s">
        <v>1201</v>
      </c>
      <c r="BR51" s="16">
        <v>5.5</v>
      </c>
      <c r="BS51" s="17">
        <f t="shared" si="19"/>
        <v>1047.5</v>
      </c>
      <c r="DI51" s="15" t="s">
        <v>1202</v>
      </c>
      <c r="DJ51" s="16">
        <v>3.5</v>
      </c>
      <c r="DK51" s="17">
        <f t="shared" si="28"/>
        <v>752</v>
      </c>
    </row>
    <row r="52" spans="49:115" x14ac:dyDescent="0.2">
      <c r="BQ52" s="15" t="s">
        <v>1203</v>
      </c>
      <c r="BR52" s="16">
        <v>45.5</v>
      </c>
      <c r="BS52" s="17">
        <f t="shared" si="19"/>
        <v>1093</v>
      </c>
      <c r="DI52" s="15" t="s">
        <v>1204</v>
      </c>
      <c r="DJ52" s="16">
        <v>8.5</v>
      </c>
      <c r="DK52" s="17">
        <f t="shared" si="28"/>
        <v>760.5</v>
      </c>
    </row>
    <row r="53" spans="49:115" ht="15" thickBot="1" x14ac:dyDescent="0.25">
      <c r="BQ53" s="15" t="s">
        <v>1205</v>
      </c>
      <c r="BR53" s="16">
        <v>96</v>
      </c>
      <c r="BS53" s="17">
        <f t="shared" si="19"/>
        <v>1189</v>
      </c>
      <c r="DI53" s="26" t="s">
        <v>1206</v>
      </c>
      <c r="DJ53" s="27">
        <v>4.5</v>
      </c>
      <c r="DK53" s="17">
        <f t="shared" si="28"/>
        <v>765</v>
      </c>
    </row>
    <row r="54" spans="49:115" x14ac:dyDescent="0.2">
      <c r="BQ54" s="15" t="s">
        <v>1207</v>
      </c>
      <c r="BR54" s="16">
        <v>24</v>
      </c>
      <c r="BS54" s="17">
        <f t="shared" si="19"/>
        <v>1213</v>
      </c>
      <c r="DJ54" s="32"/>
    </row>
    <row r="55" spans="49:115" x14ac:dyDescent="0.2">
      <c r="BQ55" s="15" t="s">
        <v>1208</v>
      </c>
      <c r="BR55" s="16">
        <v>3</v>
      </c>
      <c r="BS55" s="17">
        <f t="shared" si="19"/>
        <v>1216</v>
      </c>
    </row>
    <row r="56" spans="49:115" x14ac:dyDescent="0.2">
      <c r="BQ56" s="15" t="s">
        <v>1209</v>
      </c>
      <c r="BR56" s="16">
        <v>7.5</v>
      </c>
      <c r="BS56" s="17">
        <f t="shared" si="19"/>
        <v>1223.5</v>
      </c>
    </row>
    <row r="57" spans="49:115" x14ac:dyDescent="0.2">
      <c r="BQ57" s="15" t="s">
        <v>1210</v>
      </c>
      <c r="BR57" s="16">
        <v>10</v>
      </c>
      <c r="BS57" s="17">
        <f t="shared" si="19"/>
        <v>1233.5</v>
      </c>
    </row>
    <row r="58" spans="49:115" x14ac:dyDescent="0.2">
      <c r="BQ58" s="15" t="s">
        <v>1211</v>
      </c>
      <c r="BR58" s="16">
        <v>7.5</v>
      </c>
      <c r="BS58" s="17">
        <f t="shared" si="19"/>
        <v>1241</v>
      </c>
    </row>
    <row r="59" spans="49:115" x14ac:dyDescent="0.2">
      <c r="BQ59" s="15" t="s">
        <v>1212</v>
      </c>
      <c r="BR59" s="16">
        <v>8</v>
      </c>
      <c r="BS59" s="17">
        <f t="shared" si="19"/>
        <v>1249</v>
      </c>
    </row>
    <row r="60" spans="49:115" x14ac:dyDescent="0.2">
      <c r="BQ60" s="15" t="s">
        <v>1213</v>
      </c>
      <c r="BR60" s="16">
        <v>10</v>
      </c>
      <c r="BS60" s="17">
        <f t="shared" si="19"/>
        <v>1259</v>
      </c>
    </row>
    <row r="61" spans="49:115" x14ac:dyDescent="0.2">
      <c r="BQ61" s="15" t="s">
        <v>1214</v>
      </c>
      <c r="BR61" s="16">
        <v>17</v>
      </c>
      <c r="BS61" s="17">
        <f t="shared" si="19"/>
        <v>1276</v>
      </c>
    </row>
    <row r="62" spans="49:115" x14ac:dyDescent="0.2">
      <c r="BQ62" s="15" t="s">
        <v>1215</v>
      </c>
      <c r="BR62" s="16">
        <v>1</v>
      </c>
      <c r="BS62" s="17">
        <f t="shared" si="19"/>
        <v>1277</v>
      </c>
    </row>
    <row r="63" spans="49:115" x14ac:dyDescent="0.2">
      <c r="BQ63" s="15" t="s">
        <v>1216</v>
      </c>
      <c r="BR63" s="16">
        <v>2</v>
      </c>
      <c r="BS63" s="17">
        <f t="shared" si="19"/>
        <v>1279</v>
      </c>
    </row>
    <row r="64" spans="49:115" x14ac:dyDescent="0.2">
      <c r="BQ64" s="15" t="s">
        <v>1217</v>
      </c>
      <c r="BR64" s="16">
        <v>9</v>
      </c>
      <c r="BS64" s="17">
        <f t="shared" si="19"/>
        <v>1288</v>
      </c>
    </row>
    <row r="71" spans="24:27" x14ac:dyDescent="0.2">
      <c r="Y71" s="14"/>
      <c r="AA71" s="14"/>
    </row>
    <row r="72" spans="24:27" x14ac:dyDescent="0.2">
      <c r="X72" s="14" t="s">
        <v>1218</v>
      </c>
      <c r="Y72">
        <v>600</v>
      </c>
      <c r="AA72">
        <f>SUM(AA71:AA71)</f>
        <v>0</v>
      </c>
    </row>
    <row r="73" spans="24:27" x14ac:dyDescent="0.2">
      <c r="X73" s="14" t="s">
        <v>1219</v>
      </c>
      <c r="Y73" s="14">
        <v>828</v>
      </c>
    </row>
    <row r="74" spans="24:27" x14ac:dyDescent="0.2">
      <c r="X74" s="14" t="s">
        <v>1220</v>
      </c>
      <c r="Y74" s="14">
        <v>406.5</v>
      </c>
    </row>
    <row r="75" spans="24:27" x14ac:dyDescent="0.2">
      <c r="X75" s="14" t="s">
        <v>1221</v>
      </c>
      <c r="Y75" s="14">
        <v>601</v>
      </c>
    </row>
    <row r="76" spans="24:27" x14ac:dyDescent="0.2">
      <c r="X76" s="14" t="s">
        <v>1222</v>
      </c>
      <c r="Y76" s="14">
        <v>1276</v>
      </c>
    </row>
    <row r="77" spans="24:27" x14ac:dyDescent="0.2">
      <c r="X77" s="14" t="s">
        <v>1223</v>
      </c>
      <c r="Y77" s="14">
        <v>585</v>
      </c>
    </row>
    <row r="78" spans="24:27" x14ac:dyDescent="0.2">
      <c r="X78" s="14" t="s">
        <v>1224</v>
      </c>
      <c r="Y78" s="14">
        <v>602.5</v>
      </c>
    </row>
    <row r="79" spans="24:27" x14ac:dyDescent="0.2">
      <c r="X79" s="14" t="s">
        <v>1225</v>
      </c>
      <c r="Y79" s="14">
        <v>572</v>
      </c>
    </row>
    <row r="80" spans="24:27" x14ac:dyDescent="0.2">
      <c r="X80" s="14" t="s">
        <v>1226</v>
      </c>
      <c r="Y80" s="14">
        <v>750.5</v>
      </c>
    </row>
    <row r="81" spans="24:25" x14ac:dyDescent="0.2">
      <c r="X81" s="14" t="s">
        <v>1227</v>
      </c>
      <c r="Y81" s="14">
        <v>729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1974-2005</vt:lpstr>
      <vt:lpstr>גיליון2</vt:lpstr>
      <vt:lpstr>גיליון3</vt:lpstr>
      <vt:lpstr>גיליון4</vt:lpstr>
      <vt:lpstr>גיליון5</vt:lpstr>
      <vt:lpstr>גיליון6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רבקה הריסן</dc:creator>
  <cp:lastModifiedBy>רבקה הריסן</cp:lastModifiedBy>
  <dcterms:created xsi:type="dcterms:W3CDTF">2017-10-26T06:52:52Z</dcterms:created>
  <dcterms:modified xsi:type="dcterms:W3CDTF">2017-10-26T07:02:10Z</dcterms:modified>
</cp:coreProperties>
</file>